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nsepar.sharepoint.com/sites/3LOE2/Freigegebene Dokumente/RESULTS 4 Dissemination/"/>
    </mc:Choice>
  </mc:AlternateContent>
  <xr:revisionPtr revIDLastSave="0" documentId="8_{BCF7A103-5D2A-48D3-A480-755A22038970}" xr6:coauthVersionLast="47" xr6:coauthVersionMax="47" xr10:uidLastSave="{00000000-0000-0000-0000-000000000000}"/>
  <bookViews>
    <workbookView xWindow="-108" yWindow="-108" windowWidth="23256" windowHeight="12456" activeTab="1" xr2:uid="{E32A1D44-9D53-49A5-A5C4-24BEB4012B05}"/>
  </bookViews>
  <sheets>
    <sheet name="Content" sheetId="4" r:id="rId1"/>
    <sheet name="PP_16" sheetId="20" r:id="rId2"/>
    <sheet name="Categories" sheetId="17" r:id="rId3"/>
    <sheet name="DOC_ALT" sheetId="6" r:id="rId4"/>
  </sheets>
  <definedNames>
    <definedName name="_Hlk87869730" localSheetId="0">Content!$A$33</definedName>
    <definedName name="_Hlk92097263" localSheetId="0">Content!$A$10</definedName>
    <definedName name="_Hlk92097356" localSheetId="0">Content!$A$21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20" l="1"/>
  <c r="K51" i="20"/>
  <c r="L51" i="20"/>
  <c r="M51" i="20"/>
  <c r="N51" i="20"/>
  <c r="D51" i="20"/>
  <c r="E51" i="20"/>
  <c r="F51" i="20"/>
  <c r="G51" i="20"/>
  <c r="H51" i="20"/>
  <c r="I51" i="20"/>
  <c r="B19" i="17" l="1"/>
  <c r="C51" i="20"/>
</calcChain>
</file>

<file path=xl/sharedStrings.xml><?xml version="1.0" encoding="utf-8"?>
<sst xmlns="http://schemas.openxmlformats.org/spreadsheetml/2006/main" count="639" uniqueCount="227">
  <si>
    <t>output, activities/WAS</t>
  </si>
  <si>
    <t>WP1 Management, Workshops &amp; Conferences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</si>
  <si>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Workshops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</si>
  <si>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Conferences</t>
    </r>
  </si>
  <si>
    <t>WP2 Development and permanent operation of regional centers of excellence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</si>
  <si>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Analyses and recommendations: Economy, demography, education and labor markets and qualification requirements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</si>
  <si>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Seven CoVE networks for Green Economy: CoVE Germany, CoVE Poland, CoVE Lithuania, CoVE Latvia, CoVE Austria, CoVE Italy, CoVE Spain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</si>
  <si>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Regional events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</si>
  <si>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 xml:space="preserve">Transnational cooperation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</si>
  <si>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Political strategy program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</si>
  <si>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Train-the-Trainer program for personnel and center management</t>
    </r>
  </si>
  <si>
    <t xml:space="preserve">WP3 First center level "Vocational training" 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</si>
  <si>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Vocational and qualification counselling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</si>
  <si>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Train-the-Trainer Seminar on “tool for vocational and qualification counselling”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</si>
  <si>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Dual vocational trainings: Dual system and curricula for key professions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</si>
  <si>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Trainings for teachers to conduct dual vocational training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</si>
  <si>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Training for trainers in SMEs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</si>
  <si>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Dual vocational training for young people with learning difficulties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</si>
  <si>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Additional qualification trainings on green economy topics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</si>
  <si>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 xml:space="preserve">Business challenge for VET students 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</si>
  <si>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Vocational training "Sustainable restaurant worker"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</si>
  <si>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Technician training „Ecologic Solutions in Logistics”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</si>
  <si>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Business Ideas Pupils for Green Economy</t>
    </r>
  </si>
  <si>
    <t xml:space="preserve"> WP4 Second center level "Continuing vocational training"  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</si>
  <si>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Concepts and Instruments for Management and implementation qualifications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</si>
  <si>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KAIN method and Train-the-Trainer program for teachers to conduct further training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</si>
  <si>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Concept "SME-fair digitalization" and two Trainings teacher digital Skills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</si>
  <si>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Shorter trainings for SMEs on energy saving and renewable energies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</si>
  <si>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Shorter trainings for SMEs on green economy topics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</si>
  <si>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 xml:space="preserve"> Training Enterprise and Entrepreneurship in Green Economy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</si>
  <si>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Training Energy Service Manager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</si>
  <si>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Vocational master trainings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</si>
  <si>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Trainings Technician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</si>
  <si>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Specific trainings in the Green Economy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</si>
  <si>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Regulations for new continuing education occupational profiles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</si>
  <si>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Strategy program for the integration of unemployed</t>
    </r>
  </si>
  <si>
    <t>WP5 Third center level "Higher education"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</si>
  <si>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Dual bachelor programs</t>
    </r>
    <r>
      <rPr>
        <sz val="11"/>
        <color theme="1"/>
        <rFont val="Calibri"/>
        <family val="2"/>
      </rPr>
      <t xml:space="preserve"> „</t>
    </r>
    <r>
      <rPr>
        <sz val="10"/>
        <color theme="1"/>
        <rFont val="Calibri"/>
        <family val="2"/>
      </rPr>
      <t>Management of Renewable Building Energy Technology” and "Business Administration for SMEs”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</si>
  <si>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Dual Bachelor program “Entrepreneurship &amp; Innovation in Green Economy”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</si>
  <si>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Dual Bachelor program “Logistics - Green Supply Chains”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</si>
  <si>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Dual Bachelor program “Service technician”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</si>
  <si>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Collaboration between VET and higher education on EQF  4 - 7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</si>
  <si>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Dual study modules in Green Economy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</si>
  <si>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Master Program “Sustainable management Climate neutrality for companies”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</si>
  <si>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Innovation support and R&amp;D projects for SMEs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</si>
  <si>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Train-the-Trainer program for university lecturers and SME advisors</t>
    </r>
  </si>
  <si>
    <t xml:space="preserve">Project-partner </t>
  </si>
  <si>
    <t>Date of the activity DD/MM/YYYY</t>
  </si>
  <si>
    <t>Duration of the contribution in hours</t>
  </si>
  <si>
    <t>Presentations on project-related information (face-to-face and online via teams, zoom etc; in person); print media; online media</t>
  </si>
  <si>
    <t>Short description (e. g. organiser and topic of the event, title of the presentation, web-addresses etc.)</t>
  </si>
  <si>
    <t>Place</t>
  </si>
  <si>
    <t xml:space="preserve">PR material used (project logo, roll-up, cube, video, presentation, flyer, poster, etc.) </t>
  </si>
  <si>
    <t xml:space="preserve">Persons reached general </t>
  </si>
  <si>
    <t>Number of organisations reached</t>
  </si>
  <si>
    <t>Main target group</t>
  </si>
  <si>
    <t xml:space="preserve">Print media/ number of print </t>
  </si>
  <si>
    <t xml:space="preserve">Online media accesses per </t>
  </si>
  <si>
    <t>Kind of documents available</t>
  </si>
  <si>
    <t>PP16</t>
  </si>
  <si>
    <t xml:space="preserve">Online - own website </t>
  </si>
  <si>
    <t>Presentation of 3LoE project</t>
  </si>
  <si>
    <t>Company website</t>
  </si>
  <si>
    <t>International</t>
  </si>
  <si>
    <t>Other</t>
  </si>
  <si>
    <t>https://www.t2i.it/innovazione-ricerca-finanziamento/networking-ricerca-trasferimento-tecnologico/progetti-innovativi/3loe/</t>
  </si>
  <si>
    <t>Online - social media (twitter, linkdIn, facebook etc.)</t>
  </si>
  <si>
    <t>Facebook</t>
  </si>
  <si>
    <t>https://www.facebook.com/t2iscarl/posts/3964226966953782</t>
  </si>
  <si>
    <t>Linkedin</t>
  </si>
  <si>
    <t>https://www.linkedin.com/feed/update/urn:li:activity:6786280008802435072</t>
  </si>
  <si>
    <t>Rome Project meeting</t>
  </si>
  <si>
    <t>https://www.linkedin.com/posts/t2iscarl_erasmusplus-3loe-green-activity-6989547683505975296-tDap?utm_source=share&amp;utm_medium=member_desktop</t>
  </si>
  <si>
    <t>Twitter</t>
  </si>
  <si>
    <t>https://twitter.com/t2iscarl/status/1582678038747045888</t>
  </si>
  <si>
    <t>May 2022</t>
  </si>
  <si>
    <t>Vienna Project meeting</t>
  </si>
  <si>
    <t>https://www.linkedin.com/posts/t2iscarl_erasmus-erasmus-quisifa-activity-6933066733666615296-ALnK?utm_source=share&amp;utm_medium=member_desktop</t>
  </si>
  <si>
    <t>https://www.linkedin.com/posts/chiararemundos_young-woman-conducting-activity-6933071321165692928-67xj/?utm_source=share&amp;utm_medium=member_desktop</t>
  </si>
  <si>
    <t>https://www.facebook.com/t2iscarl/posts/pfbid0VJpKc48uZpN2ghCcb8Nzme7a8jdzsC3M9uajrzD1x2bEAnwrp3WvR1a8kbf8Ug4nl</t>
  </si>
  <si>
    <r>
      <t>9</t>
    </r>
    <r>
      <rPr>
        <vertAlign val="superscript"/>
        <sz val="11"/>
        <color theme="1"/>
        <rFont val="Trebuchet MS"/>
        <family val="2"/>
      </rPr>
      <t>th</t>
    </r>
    <r>
      <rPr>
        <sz val="11"/>
        <color theme="1"/>
        <rFont val="Trebuchet MS"/>
        <family val="2"/>
      </rPr>
      <t xml:space="preserve"> March 2022</t>
    </r>
  </si>
  <si>
    <t>Online Project meeting</t>
  </si>
  <si>
    <t>https://www.linkedin.com/posts/t2iscarl_erasmus-erasmus-quisifa-activity-6907263358031269888-kall?utm_source=share&amp;utm_medium=member_desktop</t>
  </si>
  <si>
    <t>9th March 2022</t>
  </si>
  <si>
    <t>14 th January 2022</t>
  </si>
  <si>
    <t>https://www.linkedin.com/posts/t2iscarl_euerasmusplus-3loe-green-activity-6887690832762167296-3C1g?utm_source=share&amp;utm_medium=member_desktop</t>
  </si>
  <si>
    <t>https://www.facebook.com/t2iscarl/posts/pfbid02u5V2fK1dse5pyTv3wXemGSH2ZFUYNJS56ZWME1wVa5sqhAJcFmF24WYxTbJ4t97Ql</t>
  </si>
  <si>
    <t>13th January 2022</t>
  </si>
  <si>
    <t>https://www.facebook.com/t2iscarl/posts/pfbid0M52FqPAux6RPziX3JgPHteF9gA6XRSky1RhNrNvsibcG523Wp8MrSrPaZxUvhuTGl</t>
  </si>
  <si>
    <t>https://twitter.com/t2iscarl/status/1481550135331074048</t>
  </si>
  <si>
    <t>Annual Report</t>
  </si>
  <si>
    <t>PDF/online</t>
  </si>
  <si>
    <t>https://www.t2i.it/chi-siamo-2/</t>
  </si>
  <si>
    <t xml:space="preserve">SUMME </t>
  </si>
  <si>
    <t xml:space="preserve">Type and minimum number of presentations/products in the dissemination per partner </t>
  </si>
  <si>
    <t>Minimum number of products/presentations</t>
  </si>
  <si>
    <t xml:space="preserve">Main target group </t>
  </si>
  <si>
    <t>Dissemination Level</t>
  </si>
  <si>
    <t xml:space="preserve">3 LoE event </t>
  </si>
  <si>
    <t xml:space="preserve">Pupils, school leavers and students (15 years and older) </t>
  </si>
  <si>
    <t>Local</t>
  </si>
  <si>
    <t>other event with presentation about 3 LoE</t>
  </si>
  <si>
    <t>SMEs and employees</t>
  </si>
  <si>
    <t>Regional</t>
  </si>
  <si>
    <t>Poster presentation about 3 LoE</t>
  </si>
  <si>
    <t xml:space="preserve">all education and training providers </t>
  </si>
  <si>
    <t>National</t>
  </si>
  <si>
    <t>product-, projectplacement of 3 LoE</t>
  </si>
  <si>
    <t>VET providers and their teaching personnel</t>
  </si>
  <si>
    <t>European</t>
  </si>
  <si>
    <t>consultations about 3 LoE</t>
  </si>
  <si>
    <t>higher educational schools, universities and their teaching personnel</t>
  </si>
  <si>
    <t>Workshop for contents of 3 LoE</t>
  </si>
  <si>
    <t>Associated partners</t>
  </si>
  <si>
    <t>Online</t>
  </si>
  <si>
    <t>Press conference and round table about 3 LoE</t>
  </si>
  <si>
    <t>Regional and national stakeholders such as politicians, business associations, administrations, employment agencies, chambers, ministries, education and university networks, etc.</t>
  </si>
  <si>
    <t>Training, also online training, webinars udgl.</t>
  </si>
  <si>
    <t xml:space="preserve">International stakeholders like international umbrella organizations from business associations and educational institutions like UEAPME, EUA, sme-united udgl. </t>
  </si>
  <si>
    <t xml:space="preserve">Print - press releases, newspapers </t>
  </si>
  <si>
    <t>not relevant</t>
  </si>
  <si>
    <t xml:space="preserve">Print - professional journals </t>
  </si>
  <si>
    <t>Print - book publication</t>
  </si>
  <si>
    <t>Print - folders, flyers</t>
  </si>
  <si>
    <t xml:space="preserve">Online - newsletter </t>
  </si>
  <si>
    <t>Online - professional journal etc.</t>
  </si>
  <si>
    <t xml:space="preserve">Summe </t>
  </si>
  <si>
    <t xml:space="preserve">Projectpartner </t>
  </si>
  <si>
    <t xml:space="preserve">PP01 </t>
  </si>
  <si>
    <t>PP02</t>
  </si>
  <si>
    <t>PP03</t>
  </si>
  <si>
    <t>PP04</t>
  </si>
  <si>
    <t>PP05</t>
  </si>
  <si>
    <t>PP06</t>
  </si>
  <si>
    <t>PP07</t>
  </si>
  <si>
    <t>PP08</t>
  </si>
  <si>
    <t>PP09</t>
  </si>
  <si>
    <t>PP10</t>
  </si>
  <si>
    <t>PP11</t>
  </si>
  <si>
    <t>PP12</t>
  </si>
  <si>
    <t>PP13</t>
  </si>
  <si>
    <t>PP14</t>
  </si>
  <si>
    <t>PP15</t>
  </si>
  <si>
    <t>PP17</t>
  </si>
  <si>
    <t>PP18</t>
  </si>
  <si>
    <t>PP19</t>
  </si>
  <si>
    <t>PP20</t>
  </si>
  <si>
    <t>PP21</t>
  </si>
  <si>
    <t>PP22</t>
  </si>
  <si>
    <t>PP23</t>
  </si>
  <si>
    <t>Project Partner</t>
  </si>
  <si>
    <t>Activity</t>
  </si>
  <si>
    <t>Date(s)/</t>
  </si>
  <si>
    <t>Target group</t>
  </si>
  <si>
    <t>Number of organisations/persons reached</t>
  </si>
  <si>
    <t>Duration/</t>
  </si>
  <si>
    <t>Frequency</t>
  </si>
  <si>
    <r>
      <t xml:space="preserve">Presentation on third parties events </t>
    </r>
    <r>
      <rPr>
        <b/>
        <sz val="11"/>
        <color rgb="FF000000"/>
        <rFont val="Arial"/>
        <family val="2"/>
      </rPr>
      <t>(each partner at least 2 presentations)</t>
    </r>
  </si>
  <si>
    <r>
      <t xml:space="preserve">Project related information on websites, in newsletters, press releases, social media (Twitter, LinkedIn, Facebook etc.) </t>
    </r>
    <r>
      <rPr>
        <b/>
        <sz val="11"/>
        <color rgb="FF000000"/>
        <rFont val="Arial"/>
        <family val="2"/>
      </rPr>
      <t>(as far as possible each partner at least 3 times)</t>
    </r>
  </si>
  <si>
    <r>
      <t xml:space="preserve">Publications in partner journals, books, printed newsletter, etc. </t>
    </r>
    <r>
      <rPr>
        <b/>
        <sz val="11"/>
        <color rgb="FF000000"/>
        <rFont val="Arial"/>
        <family val="2"/>
      </rPr>
      <t>(each partner 3 publications)</t>
    </r>
  </si>
  <si>
    <t>Introduction of project results in policies, administrations, stakeholders etc.</t>
  </si>
  <si>
    <t>Disseminations to national and international umbrella organizations from business associations and educational institutions</t>
  </si>
  <si>
    <t>Other activities</t>
  </si>
  <si>
    <t xml:space="preserve">https://www.facebook.com/t2iscarl/posts/pfbid02BF8UxwtRCpSK6Ey518y7v439xeEZWThs4UfyRRzsFqZJHnNgoNLbUEPmLCdp1jvsl </t>
  </si>
  <si>
    <t xml:space="preserve">https://www.facebook.com/photo/?fbid=646759537457709&amp;set=a.517395520394112 </t>
  </si>
  <si>
    <t xml:space="preserve">https://www.facebook.com/photo/?fbid=552833446850319&amp;set=a.517395520394112 </t>
  </si>
  <si>
    <t>https://www.facebook.com/t2iscarl/posts/pfbid0jkCubBdKPEEVgDN6gkk5uxFCj66WuvRhXN6Bn5uxPYkJ7EisuAbv8UGVcwPJ78eXl</t>
  </si>
  <si>
    <t xml:space="preserve">facebook </t>
  </si>
  <si>
    <t>https://www.facebook.com/t2iscarl/photos/a.694185793957932/4507944795915327/</t>
  </si>
  <si>
    <t xml:space="preserve">https://www.facebook.com/photo/?fbid=671435201654307&amp;set=a.389659709831859 </t>
  </si>
  <si>
    <t>Entribù - Facebook</t>
  </si>
  <si>
    <t xml:space="preserve">https://www.facebook.com/photo/?fbid=679516577515947&amp;set=a.479506887516918 </t>
  </si>
  <si>
    <t>https://www.facebook.com/photo/?fbid=679516577515947&amp;set=a.479506887516918</t>
  </si>
  <si>
    <t>https://www.facebook.com/photo/?fbid=676361634496714&amp;set=a.454783449987868</t>
  </si>
  <si>
    <t xml:space="preserve">https://www.facebook.com/esevcpt/videos/664429861819630 </t>
  </si>
  <si>
    <t>LinkedIn</t>
  </si>
  <si>
    <t>https://www.linkedin.com/feed/update/urn:li:activity:7049494922697031680/</t>
  </si>
  <si>
    <t>https://www.linkedin.com/pulse/eco-imprenditori-del-futuro-percorso-per-futuri-imprenditori%3FtrackingId=eWGOwMK5Q1GM5LOa0c2Xrw%253D%253D/?trackingId=mACtZKuxRViODdFNj0yLDw%3D%3D</t>
  </si>
  <si>
    <t>newsletter - LinkedIn</t>
  </si>
  <si>
    <t>https://www.linkedin.com/posts/unismart-fondazione-unipd_in-un-periodo-storico-sempre-pi%C3%B9-allinsegna-activity-6996136583481430016-Rybe?utm_source=share&amp;utm_medium=member_desktop</t>
  </si>
  <si>
    <t xml:space="preserve">https://www.linkedin.com/posts/sistema-invitalia-startup_catalogo-corsi-t2i-activity-7054009119422197760-zRzl?utm_source=share&amp;utm_medium=member_desktop </t>
  </si>
  <si>
    <t>https://www.linkedin.com/posts/t2iscarl_oggi-parte-il-corso-di-formazione-gratuito-activity-7004393691075227651-31jq?utm_source=share&amp;utm_medium=member_desktop</t>
  </si>
  <si>
    <t>https://www.linkedin.com/posts/marco-braga_quisifa-erasmusplus-energytransition-activity-7000761154067148800-7J_a?utm_source=share&amp;utm_medium=member_desktop</t>
  </si>
  <si>
    <t>https://www.linkedin.com/posts/marco-braga_sono-aperte-le-iscrizioni-al-corso-co-organizzato-activity-7033764180239212547-z-4a?utm_source=share&amp;utm_medium=member_desktop</t>
  </si>
  <si>
    <t>https://www.linkedin.com/posts/sistemi-formativi-confindustria_sostenibilitaeq-master-geca-activity-7122889087769833473-LpW9?utm_source=share&amp;utm_medium=member_desktop</t>
  </si>
  <si>
    <t>https://www.linkedin.com/posts/sistemi-formativi-confindustria_cove-community-vet-activity-7112505105949573121-z9hO?utm_source=share&amp;utm_medium=member_desktop</t>
  </si>
  <si>
    <t>https://www.linkedin.com/posts/esevcpt_3-loe-il-progetto-erasmus-alla-scuola-activity-7084196965055381504-UF_g?utm_source=share&amp;utm_medium=member_desktop</t>
  </si>
  <si>
    <t>https://www.linkedin.com/posts/sistemi-formativi-confindustria_cove-buildskillsabracademy-transizione-activity-7082388914048499712-atSP?utm_source=share&amp;utm_medium=member_desktop</t>
  </si>
  <si>
    <t>https://www.linkedin.com/posts/sistemi-formativi-confindustria_eugreenweek-bestpractice-lifecycleassessment-activity-7072201052170633216-MqZe?utm_source=share&amp;utm_medium=member_desktop</t>
  </si>
  <si>
    <t>Transnational Meeting</t>
  </si>
  <si>
    <t>Oproject meeting in Lithuania</t>
  </si>
  <si>
    <t>International Conference in Lithuania</t>
  </si>
  <si>
    <t xml:space="preserve">course: eco-entrepreneurs of the future </t>
  </si>
  <si>
    <t>video presentation 3loe + Verona construction schools</t>
  </si>
  <si>
    <t xml:space="preserve">professional course: analysis and tools to manage the energy emergency in the company. </t>
  </si>
  <si>
    <t xml:space="preserve">course: cradle to cradle for small and medium-sized businesses. </t>
  </si>
  <si>
    <t xml:space="preserve"> 𝐁𝐮𝐢𝐥𝐝𝐬𝐤𝐢𝐥𝐥𝐬 𝐀𝐜𝐚𝐝𝐞𝐦𝐲 in Sofia</t>
  </si>
  <si>
    <t>Erasmus 3loe project + Verona construction school</t>
  </si>
  <si>
    <t>Circa Center in Amsterdam sharing the 3Loe initiative by Sistemi Formatii Confindustria</t>
  </si>
  <si>
    <t>II level Master in Environmental Management and Control (GECA) and 3Loe project</t>
  </si>
  <si>
    <t xml:space="preserve">https://www.facebook.com/t2iscarl/posts/pfbid0b8mLagd3CFUyCpXhHesbGqEyN4a1DxvM9boQiEkdJLoZH3eRAQwjaRMnkZ5bLNTl </t>
  </si>
  <si>
    <t xml:space="preserve">braga_erasmusplus-3loe-green-activity-6989298991666466816-PB8s?utm_source=share&amp;utm_medium=member_desktop </t>
  </si>
  <si>
    <t>project logo</t>
  </si>
  <si>
    <t> “Cradle to Cradle” (C2C)</t>
  </si>
  <si>
    <t>NA</t>
  </si>
  <si>
    <t>final conference of the LCA4Regions project and sharing of experience in the 3loe project</t>
  </si>
  <si>
    <t>cube</t>
  </si>
  <si>
    <t>PICTURES</t>
  </si>
  <si>
    <t>04-05/10/2023</t>
  </si>
  <si>
    <t>07-08/11/2023</t>
  </si>
  <si>
    <t xml:space="preserve">STEMclubs project Erasmus + project meeting </t>
  </si>
  <si>
    <t xml:space="preserve">FABLABS Erasmus + project meeting </t>
  </si>
  <si>
    <t>Pardubice (Czech Republic)</t>
  </si>
  <si>
    <t>Bremen (Germany)</t>
  </si>
  <si>
    <t>repost from UNISMART (COVE member) ot the RIGA event</t>
  </si>
  <si>
    <t>https://www.linkedin.com/feed/update/urn:li:activity:7239630096783818752/</t>
  </si>
  <si>
    <t>UNISMART (COVE member) post of the RIGA event</t>
  </si>
  <si>
    <t>https://www.linkedin.com/posts/unismart-fondazione-unipd_gioved%C3%AC-5-settembre-si-%C3%A8-tenuto-presso-luniversit%C3%A0-activity-7239584799420514304-QPxL?utm_source=share&amp;utm_medium=member_desktop</t>
  </si>
  <si>
    <t>https://www.linkedin.com/feed/update/urn:li:activity:7239606491077373952</t>
  </si>
  <si>
    <t>post of the RIGA event</t>
  </si>
  <si>
    <t>https://www.linkedin.com/posts/chiararemundos_3loe-erasmus-interreg-activity-7237820612193202176-O3Tt?utm_source=share&amp;utm_medium=member_desktop</t>
  </si>
  <si>
    <t>https://www.linkedin.com/feed/update/urn:li:activity:7186008673658290176</t>
  </si>
  <si>
    <t>post of the HAMBURG project meeting</t>
  </si>
  <si>
    <t>https://www.linkedin.com/posts/chiararemundos_nellambito-della-circular-economy-e-della-activity-7172881063042564097-DraI?utm_source=share&amp;utm_medium=member_desktop</t>
  </si>
  <si>
    <t>https://www.linkedin.com/posts/chiararemundos_green-skills-europe-activity-7185649434049798144-JQg9?utm_source=share&amp;utm_medium=member_desktop</t>
  </si>
  <si>
    <t>A6.2.2 SustinabilityxSMES course adv</t>
  </si>
  <si>
    <t>https://www.linkedin.com/posts/unismart-fondazione-unipd_nellambito-della-circular-economy-e-della-activity-7171064619850014720-eGMt?utm_source=share&amp;utm_medium=member_desktop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</si>
</sst>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sz val="11"/>
      <color theme="1"/>
      <name val="Calibri"/>
      <family val="2"/>
    </font>
    <font>
      <b/>
      <sz val="10"/>
      <color rgb="FF000000"/>
      <name val="Calibri"/>
      <family val="2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</font>
    <font>
      <sz val="10"/>
      <color theme="1"/>
      <name val="Calibri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theme="1"/>
      <name val="Trebuchet MS"/>
      <family val="2"/>
    </font>
    <font>
      <u/>
      <sz val="10"/>
      <color theme="10"/>
      <name val="Trebuchet MS"/>
      <family val="2"/>
    </font>
    <font>
      <sz val="8"/>
      <name val="Trebuchet MS"/>
      <family val="2"/>
    </font>
    <font>
      <sz val="11"/>
      <color theme="1"/>
      <name val="Trebuchet MS"/>
      <family val="2"/>
    </font>
    <font>
      <vertAlign val="superscript"/>
      <sz val="11"/>
      <color theme="1"/>
      <name val="Trebuchet MS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DCD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justify" vertical="justify"/>
    </xf>
    <xf numFmtId="0" fontId="7" fillId="4" borderId="5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0" fillId="0" borderId="2" xfId="0" applyBorder="1" applyAlignment="1">
      <alignment horizontal="justify" vertical="justify"/>
    </xf>
    <xf numFmtId="0" fontId="0" fillId="0" borderId="2" xfId="0" applyBorder="1"/>
    <xf numFmtId="0" fontId="4" fillId="0" borderId="8" xfId="0" applyFont="1" applyBorder="1" applyAlignment="1">
      <alignment horizontal="left" vertical="center" wrapText="1" indent="4"/>
    </xf>
    <xf numFmtId="14" fontId="0" fillId="0" borderId="2" xfId="0" applyNumberFormat="1" applyBorder="1" applyAlignment="1">
      <alignment horizontal="justify" vertical="justify"/>
    </xf>
    <xf numFmtId="0" fontId="0" fillId="0" borderId="2" xfId="0" applyBorder="1" applyAlignment="1">
      <alignment horizontal="justify" vertical="justify" wrapText="1"/>
    </xf>
    <xf numFmtId="0" fontId="1" fillId="2" borderId="2" xfId="0" applyFont="1" applyFill="1" applyBorder="1" applyAlignment="1">
      <alignment horizontal="justify" vertical="justify"/>
    </xf>
    <xf numFmtId="0" fontId="0" fillId="2" borderId="2" xfId="0" applyFill="1" applyBorder="1" applyAlignment="1">
      <alignment horizontal="justify" vertical="justify"/>
    </xf>
    <xf numFmtId="0" fontId="0" fillId="7" borderId="2" xfId="0" applyFill="1" applyBorder="1" applyAlignment="1">
      <alignment horizontal="left" vertical="justify"/>
    </xf>
    <xf numFmtId="0" fontId="0" fillId="7" borderId="2" xfId="0" applyFill="1" applyBorder="1" applyAlignment="1">
      <alignment horizontal="justify" vertical="justify"/>
    </xf>
    <xf numFmtId="0" fontId="0" fillId="0" borderId="13" xfId="0" applyBorder="1" applyAlignment="1">
      <alignment horizontal="justify" vertical="justify"/>
    </xf>
    <xf numFmtId="0" fontId="0" fillId="0" borderId="2" xfId="0" applyBorder="1" applyAlignment="1">
      <alignment horizontal="center" vertical="center" wrapText="1" shrinkToFit="1"/>
    </xf>
    <xf numFmtId="0" fontId="1" fillId="0" borderId="0" xfId="0" applyFont="1" applyAlignment="1">
      <alignment horizontal="justify" vertical="justify"/>
    </xf>
    <xf numFmtId="0" fontId="1" fillId="0" borderId="0" xfId="0" applyFont="1" applyAlignment="1">
      <alignment horizontal="center" vertical="center"/>
    </xf>
    <xf numFmtId="0" fontId="1" fillId="7" borderId="2" xfId="0" applyFont="1" applyFill="1" applyBorder="1" applyAlignment="1">
      <alignment horizontal="justify" vertical="justify"/>
    </xf>
    <xf numFmtId="0" fontId="0" fillId="10" borderId="2" xfId="0" applyFill="1" applyBorder="1" applyAlignment="1">
      <alignment horizontal="justify" vertical="justify"/>
    </xf>
    <xf numFmtId="0" fontId="0" fillId="0" borderId="0" xfId="0" applyAlignment="1">
      <alignment horizontal="left"/>
    </xf>
    <xf numFmtId="0" fontId="0" fillId="8" borderId="2" xfId="0" applyFill="1" applyBorder="1" applyAlignment="1">
      <alignment horizontal="left" vertical="justify"/>
    </xf>
    <xf numFmtId="0" fontId="0" fillId="0" borderId="2" xfId="0" applyBorder="1" applyAlignment="1">
      <alignment horizontal="left"/>
    </xf>
    <xf numFmtId="0" fontId="4" fillId="0" borderId="5" xfId="0" applyFont="1" applyBorder="1" applyAlignment="1">
      <alignment horizontal="left" vertical="center" wrapText="1" indent="4"/>
    </xf>
    <xf numFmtId="0" fontId="4" fillId="0" borderId="6" xfId="0" applyFont="1" applyBorder="1" applyAlignment="1">
      <alignment horizontal="left" vertical="center" wrapText="1" indent="4"/>
    </xf>
    <xf numFmtId="0" fontId="4" fillId="0" borderId="2" xfId="0" applyFont="1" applyBorder="1" applyAlignment="1">
      <alignment horizontal="left" vertical="center" wrapText="1" indent="4"/>
    </xf>
    <xf numFmtId="0" fontId="4" fillId="0" borderId="12" xfId="0" applyFont="1" applyBorder="1" applyAlignment="1">
      <alignment horizontal="left" vertical="center" wrapText="1" indent="4"/>
    </xf>
    <xf numFmtId="0" fontId="0" fillId="10" borderId="13" xfId="0" applyFill="1" applyBorder="1" applyAlignment="1">
      <alignment horizontal="justify" vertical="justify"/>
    </xf>
    <xf numFmtId="0" fontId="13" fillId="0" borderId="2" xfId="0" applyFont="1" applyBorder="1" applyAlignment="1">
      <alignment vertical="top"/>
    </xf>
    <xf numFmtId="0" fontId="1" fillId="2" borderId="2" xfId="0" applyFont="1" applyFill="1" applyBorder="1" applyAlignment="1">
      <alignment horizontal="center" vertical="justify"/>
    </xf>
    <xf numFmtId="0" fontId="0" fillId="10" borderId="2" xfId="0" applyFill="1" applyBorder="1" applyAlignment="1">
      <alignment horizontal="center" vertical="justify"/>
    </xf>
    <xf numFmtId="0" fontId="0" fillId="0" borderId="0" xfId="0" applyAlignment="1">
      <alignment horizontal="center" vertical="justify"/>
    </xf>
    <xf numFmtId="1" fontId="0" fillId="0" borderId="2" xfId="0" applyNumberFormat="1" applyBorder="1" applyAlignment="1">
      <alignment horizontal="justify" vertical="justify"/>
    </xf>
    <xf numFmtId="1" fontId="0" fillId="0" borderId="13" xfId="0" applyNumberFormat="1" applyBorder="1" applyAlignment="1">
      <alignment horizontal="justify" vertical="justify"/>
    </xf>
    <xf numFmtId="0" fontId="0" fillId="8" borderId="2" xfId="0" applyFill="1" applyBorder="1" applyAlignment="1">
      <alignment horizontal="justify" vertical="justify"/>
    </xf>
    <xf numFmtId="0" fontId="0" fillId="8" borderId="2" xfId="0" applyFill="1" applyBorder="1" applyAlignment="1">
      <alignment horizontal="center" vertical="justify"/>
    </xf>
    <xf numFmtId="0" fontId="16" fillId="0" borderId="0" xfId="0" applyFont="1"/>
    <xf numFmtId="0" fontId="14" fillId="0" borderId="2" xfId="1" applyBorder="1" applyAlignment="1">
      <alignment horizontal="justify" vertical="justify"/>
    </xf>
    <xf numFmtId="0" fontId="14" fillId="0" borderId="2" xfId="1" applyFill="1" applyBorder="1" applyAlignment="1">
      <alignment horizontal="justify" vertical="justify"/>
    </xf>
    <xf numFmtId="0" fontId="14" fillId="0" borderId="2" xfId="1" applyBorder="1" applyAlignment="1">
      <alignment horizontal="justify" vertical="justify" wrapText="1"/>
    </xf>
    <xf numFmtId="0" fontId="14" fillId="0" borderId="2" xfId="2" applyBorder="1" applyAlignment="1">
      <alignment horizontal="justify" vertical="justify"/>
    </xf>
    <xf numFmtId="0" fontId="14" fillId="0" borderId="2" xfId="2" applyBorder="1" applyAlignment="1">
      <alignment wrapText="1"/>
    </xf>
    <xf numFmtId="0" fontId="0" fillId="8" borderId="0" xfId="0" applyFill="1" applyAlignment="1">
      <alignment horizontal="justify" vertical="justify"/>
    </xf>
    <xf numFmtId="0" fontId="1" fillId="11" borderId="0" xfId="0" applyFont="1" applyFill="1" applyAlignment="1">
      <alignment horizontal="justify" vertical="justify"/>
    </xf>
    <xf numFmtId="0" fontId="0" fillId="0" borderId="14" xfId="0" applyBorder="1" applyAlignment="1">
      <alignment horizontal="justify" vertical="justify"/>
    </xf>
    <xf numFmtId="0" fontId="0" fillId="0" borderId="15" xfId="0" applyBorder="1" applyAlignment="1">
      <alignment horizontal="justify" vertical="justify"/>
    </xf>
    <xf numFmtId="0" fontId="14" fillId="0" borderId="2" xfId="1" applyBorder="1" applyAlignment="1">
      <alignment wrapText="1"/>
    </xf>
    <xf numFmtId="0" fontId="14" fillId="11" borderId="2" xfId="2" applyFill="1" applyBorder="1" applyAlignment="1">
      <alignment horizontal="justify" vertical="justify"/>
    </xf>
    <xf numFmtId="0" fontId="16" fillId="0" borderId="2" xfId="0" applyFont="1" applyBorder="1" applyAlignment="1">
      <alignment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0" fillId="7" borderId="2" xfId="0" applyFill="1" applyBorder="1" applyAlignment="1">
      <alignment horizontal="justify" vertical="justify"/>
    </xf>
    <xf numFmtId="0" fontId="0" fillId="7" borderId="2" xfId="0" applyFill="1" applyBorder="1" applyAlignment="1">
      <alignment vertical="justify"/>
    </xf>
    <xf numFmtId="0" fontId="0" fillId="9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justify"/>
    </xf>
    <xf numFmtId="0" fontId="12" fillId="6" borderId="9" xfId="0" applyFont="1" applyFill="1" applyBorder="1" applyAlignment="1">
      <alignment horizontal="left" vertical="center" wrapText="1"/>
    </xf>
    <xf numFmtId="0" fontId="12" fillId="6" borderId="10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justify" vertical="center" wrapText="1"/>
    </xf>
    <xf numFmtId="0" fontId="7" fillId="5" borderId="10" xfId="0" applyFont="1" applyFill="1" applyBorder="1" applyAlignment="1">
      <alignment horizontal="justify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7" fillId="5" borderId="9" xfId="0" applyFont="1" applyFill="1" applyBorder="1" applyAlignment="1">
      <alignment horizontal="left" vertical="center" wrapText="1"/>
    </xf>
    <xf numFmtId="0" fontId="7" fillId="5" borderId="10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</cellXfs>
  <cellStyles count="3">
    <cellStyle name="Hyperlink" xfId="1" xr:uid="{00000000-000B-0000-0000-000008000000}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FEF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twitter.com/t2iscarl/status/1481550135331074048" TargetMode="External"/><Relationship Id="rId18" Type="http://schemas.openxmlformats.org/officeDocument/2006/relationships/hyperlink" Target="https://www.facebook.com/t2iscarl/posts/pfbid0jkCubBdKPEEVgDN6gkk5uxFCj66WuvRhXN6Bn5uxPYkJ7EisuAbv8UGVcwPJ78eXl" TargetMode="External"/><Relationship Id="rId26" Type="http://schemas.openxmlformats.org/officeDocument/2006/relationships/hyperlink" Target="https://www.linkedin.com/posts/sistema-invitalia-startup_catalogo-corsi-t2i-activity-7054009119422197760-zRzl?utm_source=share&amp;utm_medium=member_desktop" TargetMode="External"/><Relationship Id="rId21" Type="http://schemas.openxmlformats.org/officeDocument/2006/relationships/hyperlink" Target="https://www.facebook.com/photo/?fbid=679516577515947&amp;set=a.479506887516918" TargetMode="External"/><Relationship Id="rId34" Type="http://schemas.openxmlformats.org/officeDocument/2006/relationships/hyperlink" Target="https://www.linkedin.com/posts/sistemi-formativi-confindustria_eugreenweek-bestpractice-lifecycleassessment-activity-7072201052170633216-MqZe?utm_source=share&amp;utm_medium=member_desktop" TargetMode="External"/><Relationship Id="rId7" Type="http://schemas.openxmlformats.org/officeDocument/2006/relationships/hyperlink" Target="https://www.linkedin.com/posts/chiararemundos_young-woman-conducting-activity-6933071321165692928-67xj/?utm_source=share&amp;utm_medium=member_desktop" TargetMode="External"/><Relationship Id="rId12" Type="http://schemas.openxmlformats.org/officeDocument/2006/relationships/hyperlink" Target="https://www.facebook.com/t2iscarl/posts/pfbid0M52FqPAux6RPziX3JgPHteF9gA6XRSky1RhNrNvsibcG523Wp8MrSrPaZxUvhuTGl" TargetMode="External"/><Relationship Id="rId17" Type="http://schemas.openxmlformats.org/officeDocument/2006/relationships/hyperlink" Target="https://www.facebook.com/photo/?fbid=552833446850319&amp;set=a.517395520394112" TargetMode="External"/><Relationship Id="rId25" Type="http://schemas.openxmlformats.org/officeDocument/2006/relationships/hyperlink" Target="https://www.linkedin.com/posts/unismart-fondazione-unipd_in-un-periodo-storico-sempre-pi%C3%B9-allinsegna-activity-6996136583481430016-Rybe?utm_source=share&amp;utm_medium=member_desktop" TargetMode="External"/><Relationship Id="rId33" Type="http://schemas.openxmlformats.org/officeDocument/2006/relationships/hyperlink" Target="https://www.linkedin.com/posts/sistemi-formativi-confindustria_cove-buildskillsabracademy-transizione-activity-7082388914048499712-atSP?utm_source=share&amp;utm_medium=member_desktop" TargetMode="External"/><Relationship Id="rId38" Type="http://schemas.openxmlformats.org/officeDocument/2006/relationships/printerSettings" Target="../printerSettings/printerSettings2.bin"/><Relationship Id="rId2" Type="http://schemas.openxmlformats.org/officeDocument/2006/relationships/hyperlink" Target="https://www.facebook.com/t2iscarl/posts/3964226966953782" TargetMode="External"/><Relationship Id="rId16" Type="http://schemas.openxmlformats.org/officeDocument/2006/relationships/hyperlink" Target="https://www.facebook.com/photo/?fbid=646759537457709&amp;set=a.517395520394112" TargetMode="External"/><Relationship Id="rId20" Type="http://schemas.openxmlformats.org/officeDocument/2006/relationships/hyperlink" Target="https://www.facebook.com/photo/?fbid=671435201654307&amp;set=a.389659709831859" TargetMode="External"/><Relationship Id="rId29" Type="http://schemas.openxmlformats.org/officeDocument/2006/relationships/hyperlink" Target="https://www.linkedin.com/posts/marco-braga_sono-aperte-le-iscrizioni-al-corso-co-organizzato-activity-7033764180239212547-z-4a?utm_source=share&amp;utm_medium=member_desktop" TargetMode="External"/><Relationship Id="rId1" Type="http://schemas.openxmlformats.org/officeDocument/2006/relationships/hyperlink" Target="https://www.t2i.it/innovazione-ricerca-finanziamento/networking-ricerca-trasferimento-tecnologico/progetti-innovativi/3loe/" TargetMode="External"/><Relationship Id="rId6" Type="http://schemas.openxmlformats.org/officeDocument/2006/relationships/hyperlink" Target="https://twitter.com/t2iscarl/status/1582678038747045888" TargetMode="External"/><Relationship Id="rId11" Type="http://schemas.openxmlformats.org/officeDocument/2006/relationships/hyperlink" Target="https://www.facebook.com/t2iscarl/posts/pfbid02u5V2fK1dse5pyTv3wXemGSH2ZFUYNJS56ZWME1wVa5sqhAJcFmF24WYxTbJ4t97Ql" TargetMode="External"/><Relationship Id="rId24" Type="http://schemas.openxmlformats.org/officeDocument/2006/relationships/hyperlink" Target="https://www.linkedin.com/pulse/eco-imprenditori-del-futuro-percorso-per-futuri-imprenditori%3FtrackingId=eWGOwMK5Q1GM5LOa0c2Xrw%253D%253D/?trackingId=mACtZKuxRViODdFNj0yLDw%3D%3D" TargetMode="External"/><Relationship Id="rId32" Type="http://schemas.openxmlformats.org/officeDocument/2006/relationships/hyperlink" Target="https://www.linkedin.com/posts/esevcpt_3-loe-il-progetto-erasmus-alla-scuola-activity-7084196965055381504-UF_g?utm_source=share&amp;utm_medium=member_desktop" TargetMode="External"/><Relationship Id="rId37" Type="http://schemas.openxmlformats.org/officeDocument/2006/relationships/hyperlink" Target="https://www.facebook.com/t2iscarl/posts/pfbid0b8mLagd3CFUyCpXhHesbGqEyN4a1DxvM9boQiEkdJLoZH3eRAQwjaRMnkZ5bLNTl" TargetMode="External"/><Relationship Id="rId5" Type="http://schemas.openxmlformats.org/officeDocument/2006/relationships/hyperlink" Target="https://www.linkedin.com/posts/t2iscarl_erasmus-erasmus-quisifa-activity-6933066733666615296-ALnK?utm_source=share&amp;utm_medium=member_desktop" TargetMode="External"/><Relationship Id="rId15" Type="http://schemas.openxmlformats.org/officeDocument/2006/relationships/hyperlink" Target="https://www.facebook.com/t2iscarl/posts/pfbid02BF8UxwtRCpSK6Ey518y7v439xeEZWThs4UfyRRzsFqZJHnNgoNLbUEPmLCdp1jvsl" TargetMode="External"/><Relationship Id="rId23" Type="http://schemas.openxmlformats.org/officeDocument/2006/relationships/hyperlink" Target="https://www.linkedin.com/feed/update/urn:li:activity:7049494922697031680/" TargetMode="External"/><Relationship Id="rId28" Type="http://schemas.openxmlformats.org/officeDocument/2006/relationships/hyperlink" Target="https://www.linkedin.com/posts/marco-braga_quisifa-erasmusplus-energytransition-activity-7000761154067148800-7J_a?utm_source=share&amp;utm_medium=member_desktop" TargetMode="External"/><Relationship Id="rId36" Type="http://schemas.openxmlformats.org/officeDocument/2006/relationships/hyperlink" Target="https://www.facebook.com/photo/?fbid=676361634496714&amp;set=a.454783449987868" TargetMode="External"/><Relationship Id="rId10" Type="http://schemas.openxmlformats.org/officeDocument/2006/relationships/hyperlink" Target="https://www.linkedin.com/posts/t2iscarl_euerasmusplus-3loe-green-activity-6887690832762167296-3C1g?utm_source=share&amp;utm_medium=member_desktop" TargetMode="External"/><Relationship Id="rId19" Type="http://schemas.openxmlformats.org/officeDocument/2006/relationships/hyperlink" Target="https://www.facebook.com/t2iscarl/photos/a.694185793957932/4507944795915327/" TargetMode="External"/><Relationship Id="rId31" Type="http://schemas.openxmlformats.org/officeDocument/2006/relationships/hyperlink" Target="https://www.linkedin.com/posts/sistemi-formativi-confindustria_cove-community-vet-activity-7112505105949573121-z9hO?utm_source=share&amp;utm_medium=member_desktop" TargetMode="External"/><Relationship Id="rId4" Type="http://schemas.openxmlformats.org/officeDocument/2006/relationships/hyperlink" Target="https://www.linkedin.com/posts/t2iscarl_erasmusplus-3loe-green-activity-6989547683505975296-tDap?utm_source=share&amp;utm_medium=member_desktop" TargetMode="External"/><Relationship Id="rId9" Type="http://schemas.openxmlformats.org/officeDocument/2006/relationships/hyperlink" Target="https://www.linkedin.com/posts/t2iscarl_erasmus-erasmus-quisifa-activity-6907263358031269888-kall?utm_source=share&amp;utm_medium=member_desktop" TargetMode="External"/><Relationship Id="rId14" Type="http://schemas.openxmlformats.org/officeDocument/2006/relationships/hyperlink" Target="https://www.t2i.it/chi-siamo-2/" TargetMode="External"/><Relationship Id="rId22" Type="http://schemas.openxmlformats.org/officeDocument/2006/relationships/hyperlink" Target="https://www.facebook.com/esevcpt/videos/664429861819630" TargetMode="External"/><Relationship Id="rId27" Type="http://schemas.openxmlformats.org/officeDocument/2006/relationships/hyperlink" Target="https://www.linkedin.com/posts/t2iscarl_oggi-parte-il-corso-di-formazione-gratuito-activity-7004393691075227651-31jq?utm_source=share&amp;utm_medium=member_desktop" TargetMode="External"/><Relationship Id="rId30" Type="http://schemas.openxmlformats.org/officeDocument/2006/relationships/hyperlink" Target="https://www.linkedin.com/posts/sistemi-formativi-confindustria_sostenibilitaeq-master-geca-activity-7122889087769833473-LpW9?utm_source=share&amp;utm_medium=member_desktop" TargetMode="External"/><Relationship Id="rId35" Type="http://schemas.openxmlformats.org/officeDocument/2006/relationships/hyperlink" Target="https://www.facebook.com/photo/?fbid=679516577515947&amp;set=a.479506887516918" TargetMode="External"/><Relationship Id="rId8" Type="http://schemas.openxmlformats.org/officeDocument/2006/relationships/hyperlink" Target="https://www.facebook.com/t2iscarl/posts/pfbid0VJpKc48uZpN2ghCcb8Nzme7a8jdzsC3M9uajrzD1x2bEAnwrp3WvR1a8kbf8Ug4nl" TargetMode="External"/><Relationship Id="rId3" Type="http://schemas.openxmlformats.org/officeDocument/2006/relationships/hyperlink" Target="https://www.linkedin.com/feed/update/urn:li:activity:678628000880243507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651FD-C9DB-4B13-B86F-F736A9C7F8F7}">
  <dimension ref="A1:B41"/>
  <sheetViews>
    <sheetView topLeftCell="A10" zoomScale="110" zoomScaleNormal="110" workbookViewId="0">
      <selection activeCell="C14" sqref="C14"/>
    </sheetView>
  </sheetViews>
  <sheetFormatPr baseColWidth="10" defaultColWidth="94.33203125" defaultRowHeight="14.4" x14ac:dyDescent="0.35"/>
  <cols>
    <col min="1" max="1" width="22.44140625" customWidth="1"/>
    <col min="2" max="2" width="92.33203125" customWidth="1"/>
  </cols>
  <sheetData>
    <row r="1" spans="1:2" ht="15" thickBot="1" x14ac:dyDescent="0.4">
      <c r="A1" t="s">
        <v>0</v>
      </c>
    </row>
    <row r="2" spans="1:2" x14ac:dyDescent="0.35">
      <c r="A2" s="54" t="s">
        <v>1</v>
      </c>
      <c r="B2" s="28" t="s">
        <v>2</v>
      </c>
    </row>
    <row r="3" spans="1:2" ht="21.6" customHeight="1" thickBot="1" x14ac:dyDescent="0.4">
      <c r="A3" s="55"/>
      <c r="B3" s="29" t="s">
        <v>3</v>
      </c>
    </row>
    <row r="4" spans="1:2" ht="27.6" x14ac:dyDescent="0.35">
      <c r="A4" s="54" t="s">
        <v>4</v>
      </c>
      <c r="B4" s="12" t="s">
        <v>5</v>
      </c>
    </row>
    <row r="5" spans="1:2" ht="27.6" x14ac:dyDescent="0.35">
      <c r="A5" s="56"/>
      <c r="B5" s="12" t="s">
        <v>6</v>
      </c>
    </row>
    <row r="6" spans="1:2" x14ac:dyDescent="0.35">
      <c r="A6" s="56"/>
      <c r="B6" s="12" t="s">
        <v>7</v>
      </c>
    </row>
    <row r="7" spans="1:2" x14ac:dyDescent="0.35">
      <c r="A7" s="56"/>
      <c r="B7" s="12" t="s">
        <v>8</v>
      </c>
    </row>
    <row r="8" spans="1:2" x14ac:dyDescent="0.35">
      <c r="A8" s="57"/>
      <c r="B8" s="30" t="s">
        <v>9</v>
      </c>
    </row>
    <row r="9" spans="1:2" ht="15" thickBot="1" x14ac:dyDescent="0.4">
      <c r="A9" s="55"/>
      <c r="B9" s="29" t="s">
        <v>10</v>
      </c>
    </row>
    <row r="10" spans="1:2" x14ac:dyDescent="0.35">
      <c r="A10" s="54" t="s">
        <v>11</v>
      </c>
      <c r="B10" s="12" t="s">
        <v>12</v>
      </c>
    </row>
    <row r="11" spans="1:2" x14ac:dyDescent="0.35">
      <c r="A11" s="56"/>
      <c r="B11" s="12" t="s">
        <v>13</v>
      </c>
    </row>
    <row r="12" spans="1:2" x14ac:dyDescent="0.35">
      <c r="A12" s="56"/>
      <c r="B12" s="12" t="s">
        <v>14</v>
      </c>
    </row>
    <row r="13" spans="1:2" x14ac:dyDescent="0.35">
      <c r="A13" s="56"/>
      <c r="B13" s="12" t="s">
        <v>15</v>
      </c>
    </row>
    <row r="14" spans="1:2" x14ac:dyDescent="0.35">
      <c r="A14" s="56"/>
      <c r="B14" s="12" t="s">
        <v>16</v>
      </c>
    </row>
    <row r="15" spans="1:2" x14ac:dyDescent="0.35">
      <c r="A15" s="56"/>
      <c r="B15" s="12" t="s">
        <v>17</v>
      </c>
    </row>
    <row r="16" spans="1:2" x14ac:dyDescent="0.35">
      <c r="A16" s="56"/>
      <c r="B16" s="12" t="s">
        <v>18</v>
      </c>
    </row>
    <row r="17" spans="1:2" x14ac:dyDescent="0.35">
      <c r="A17" s="56"/>
      <c r="B17" s="12" t="s">
        <v>19</v>
      </c>
    </row>
    <row r="18" spans="1:2" x14ac:dyDescent="0.35">
      <c r="A18" s="56"/>
      <c r="B18" s="12" t="s">
        <v>20</v>
      </c>
    </row>
    <row r="19" spans="1:2" x14ac:dyDescent="0.35">
      <c r="A19" s="56"/>
      <c r="B19" s="12" t="s">
        <v>21</v>
      </c>
    </row>
    <row r="20" spans="1:2" ht="15" thickBot="1" x14ac:dyDescent="0.4">
      <c r="A20" s="55"/>
      <c r="B20" s="29" t="s">
        <v>22</v>
      </c>
    </row>
    <row r="21" spans="1:2" x14ac:dyDescent="0.35">
      <c r="A21" s="54" t="s">
        <v>23</v>
      </c>
      <c r="B21" s="12" t="s">
        <v>24</v>
      </c>
    </row>
    <row r="22" spans="1:2" x14ac:dyDescent="0.35">
      <c r="A22" s="56"/>
      <c r="B22" s="12" t="s">
        <v>25</v>
      </c>
    </row>
    <row r="23" spans="1:2" x14ac:dyDescent="0.35">
      <c r="A23" s="56"/>
      <c r="B23" s="12" t="s">
        <v>26</v>
      </c>
    </row>
    <row r="24" spans="1:2" x14ac:dyDescent="0.35">
      <c r="A24" s="56"/>
      <c r="B24" s="12" t="s">
        <v>27</v>
      </c>
    </row>
    <row r="25" spans="1:2" x14ac:dyDescent="0.35">
      <c r="A25" s="56"/>
      <c r="B25" s="12" t="s">
        <v>28</v>
      </c>
    </row>
    <row r="26" spans="1:2" x14ac:dyDescent="0.35">
      <c r="A26" s="56"/>
      <c r="B26" s="12" t="s">
        <v>29</v>
      </c>
    </row>
    <row r="27" spans="1:2" x14ac:dyDescent="0.35">
      <c r="A27" s="56"/>
      <c r="B27" s="12" t="s">
        <v>30</v>
      </c>
    </row>
    <row r="28" spans="1:2" x14ac:dyDescent="0.35">
      <c r="A28" s="56"/>
      <c r="B28" s="12" t="s">
        <v>31</v>
      </c>
    </row>
    <row r="29" spans="1:2" x14ac:dyDescent="0.35">
      <c r="A29" s="56"/>
      <c r="B29" s="12" t="s">
        <v>32</v>
      </c>
    </row>
    <row r="30" spans="1:2" x14ac:dyDescent="0.35">
      <c r="A30" s="56"/>
      <c r="B30" s="12" t="s">
        <v>33</v>
      </c>
    </row>
    <row r="31" spans="1:2" x14ac:dyDescent="0.35">
      <c r="A31" s="56"/>
      <c r="B31" s="12" t="s">
        <v>34</v>
      </c>
    </row>
    <row r="32" spans="1:2" ht="15" thickBot="1" x14ac:dyDescent="0.4">
      <c r="A32" s="56"/>
      <c r="B32" s="12" t="s">
        <v>35</v>
      </c>
    </row>
    <row r="33" spans="1:2" ht="28.2" x14ac:dyDescent="0.35">
      <c r="A33" s="54" t="s">
        <v>36</v>
      </c>
      <c r="B33" s="31" t="s">
        <v>37</v>
      </c>
    </row>
    <row r="34" spans="1:2" x14ac:dyDescent="0.35">
      <c r="A34" s="56"/>
      <c r="B34" s="12" t="s">
        <v>38</v>
      </c>
    </row>
    <row r="35" spans="1:2" x14ac:dyDescent="0.35">
      <c r="A35" s="56"/>
      <c r="B35" s="12" t="s">
        <v>39</v>
      </c>
    </row>
    <row r="36" spans="1:2" x14ac:dyDescent="0.35">
      <c r="A36" s="56"/>
      <c r="B36" s="12" t="s">
        <v>40</v>
      </c>
    </row>
    <row r="37" spans="1:2" x14ac:dyDescent="0.35">
      <c r="A37" s="56"/>
      <c r="B37" s="12" t="s">
        <v>41</v>
      </c>
    </row>
    <row r="38" spans="1:2" x14ac:dyDescent="0.35">
      <c r="A38" s="56"/>
      <c r="B38" s="12" t="s">
        <v>42</v>
      </c>
    </row>
    <row r="39" spans="1:2" x14ac:dyDescent="0.35">
      <c r="A39" s="56"/>
      <c r="B39" s="12" t="s">
        <v>43</v>
      </c>
    </row>
    <row r="40" spans="1:2" x14ac:dyDescent="0.35">
      <c r="A40" s="56"/>
      <c r="B40" s="12" t="s">
        <v>44</v>
      </c>
    </row>
    <row r="41" spans="1:2" ht="15" thickBot="1" x14ac:dyDescent="0.4">
      <c r="A41" s="55"/>
      <c r="B41" s="29" t="s">
        <v>45</v>
      </c>
    </row>
  </sheetData>
  <mergeCells count="5">
    <mergeCell ref="A2:A3"/>
    <mergeCell ref="A4:A9"/>
    <mergeCell ref="A10:A20"/>
    <mergeCell ref="A21:A32"/>
    <mergeCell ref="A33:A41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32D10-C8DF-48F2-8E07-CEC372A3F8A5}">
  <dimension ref="A1:N51"/>
  <sheetViews>
    <sheetView tabSelected="1" topLeftCell="A42" zoomScale="70" zoomScaleNormal="70" workbookViewId="0">
      <selection activeCell="C44" sqref="C44"/>
    </sheetView>
  </sheetViews>
  <sheetFormatPr baseColWidth="10" defaultColWidth="9.44140625" defaultRowHeight="61.5" customHeight="1" x14ac:dyDescent="0.35"/>
  <cols>
    <col min="1" max="1" width="12.6640625" style="1" customWidth="1"/>
    <col min="2" max="2" width="13.33203125" style="1" customWidth="1"/>
    <col min="3" max="3" width="12.5546875" style="36" customWidth="1"/>
    <col min="4" max="4" width="30.6640625" style="1" customWidth="1"/>
    <col min="5" max="5" width="42.6640625" style="1" customWidth="1"/>
    <col min="6" max="6" width="16" style="1" customWidth="1"/>
    <col min="7" max="7" width="19.88671875" style="1" customWidth="1"/>
    <col min="8" max="8" width="11.109375" style="1" customWidth="1"/>
    <col min="9" max="9" width="16.109375" style="1" customWidth="1"/>
    <col min="10" max="10" width="14.109375" style="1" customWidth="1"/>
    <col min="11" max="11" width="41.6640625" style="1" customWidth="1"/>
    <col min="12" max="12" width="12.88671875" style="1" customWidth="1"/>
    <col min="13" max="13" width="12.44140625" style="1" customWidth="1"/>
    <col min="14" max="14" width="26.88671875" style="1" customWidth="1"/>
    <col min="15" max="16384" width="9.44140625" style="1"/>
  </cols>
  <sheetData>
    <row r="1" spans="1:14" ht="75" customHeight="1" x14ac:dyDescent="0.35">
      <c r="A1" s="15" t="s">
        <v>46</v>
      </c>
      <c r="B1" s="15" t="s">
        <v>47</v>
      </c>
      <c r="C1" s="34" t="s">
        <v>48</v>
      </c>
      <c r="D1" s="16" t="s">
        <v>49</v>
      </c>
      <c r="E1" s="15" t="s">
        <v>50</v>
      </c>
      <c r="F1" s="15" t="s">
        <v>51</v>
      </c>
      <c r="G1" s="15" t="s">
        <v>52</v>
      </c>
      <c r="H1" s="15" t="s">
        <v>53</v>
      </c>
      <c r="I1" s="15" t="s">
        <v>54</v>
      </c>
      <c r="J1" s="15"/>
      <c r="K1" s="23" t="s">
        <v>55</v>
      </c>
      <c r="L1" s="15" t="s">
        <v>56</v>
      </c>
      <c r="M1" s="15" t="s">
        <v>57</v>
      </c>
      <c r="N1" s="15" t="s">
        <v>58</v>
      </c>
    </row>
    <row r="2" spans="1:14" ht="68.400000000000006" customHeight="1" x14ac:dyDescent="0.35">
      <c r="A2" s="10" t="s">
        <v>59</v>
      </c>
      <c r="B2" s="13">
        <v>44218</v>
      </c>
      <c r="C2" s="35" t="s">
        <v>120</v>
      </c>
      <c r="D2" s="24" t="s">
        <v>60</v>
      </c>
      <c r="E2" s="10" t="s">
        <v>61</v>
      </c>
      <c r="F2" s="42" t="s">
        <v>62</v>
      </c>
      <c r="G2" s="10" t="s">
        <v>202</v>
      </c>
      <c r="H2" s="37" t="s">
        <v>204</v>
      </c>
      <c r="I2" s="37" t="s">
        <v>204</v>
      </c>
      <c r="J2" s="24" t="s">
        <v>114</v>
      </c>
      <c r="K2" s="24" t="s">
        <v>64</v>
      </c>
      <c r="L2" s="37">
        <v>0</v>
      </c>
      <c r="N2" s="51" t="s">
        <v>65</v>
      </c>
    </row>
    <row r="3" spans="1:14" ht="68.400000000000006" customHeight="1" x14ac:dyDescent="0.35">
      <c r="A3" s="10" t="s">
        <v>59</v>
      </c>
      <c r="B3" s="13">
        <v>44294</v>
      </c>
      <c r="C3" s="35" t="s">
        <v>120</v>
      </c>
      <c r="D3" s="24" t="s">
        <v>66</v>
      </c>
      <c r="E3" s="10" t="s">
        <v>61</v>
      </c>
      <c r="F3" s="10" t="s">
        <v>67</v>
      </c>
      <c r="G3" s="10" t="s">
        <v>202</v>
      </c>
      <c r="H3" s="37">
        <v>154</v>
      </c>
      <c r="I3" s="37" t="s">
        <v>204</v>
      </c>
      <c r="J3" s="24" t="s">
        <v>114</v>
      </c>
      <c r="K3" s="24" t="s">
        <v>64</v>
      </c>
      <c r="L3" s="37">
        <v>0</v>
      </c>
      <c r="M3" s="49"/>
      <c r="N3" s="51" t="s">
        <v>68</v>
      </c>
    </row>
    <row r="4" spans="1:14" ht="68.400000000000006" customHeight="1" x14ac:dyDescent="0.35">
      <c r="A4" s="10" t="s">
        <v>59</v>
      </c>
      <c r="B4" s="13">
        <v>44295</v>
      </c>
      <c r="C4" s="35" t="s">
        <v>120</v>
      </c>
      <c r="D4" s="24" t="s">
        <v>66</v>
      </c>
      <c r="E4" s="10" t="s">
        <v>61</v>
      </c>
      <c r="F4" s="10" t="s">
        <v>69</v>
      </c>
      <c r="G4" s="10" t="s">
        <v>202</v>
      </c>
      <c r="H4" s="37">
        <v>328</v>
      </c>
      <c r="I4" s="37" t="s">
        <v>204</v>
      </c>
      <c r="J4" s="24" t="s">
        <v>114</v>
      </c>
      <c r="K4" s="24" t="s">
        <v>64</v>
      </c>
      <c r="L4" s="37">
        <v>0</v>
      </c>
      <c r="M4" s="49"/>
      <c r="N4" s="42" t="s">
        <v>70</v>
      </c>
    </row>
    <row r="5" spans="1:14" ht="61.5" customHeight="1" x14ac:dyDescent="0.35">
      <c r="A5" s="10" t="s">
        <v>59</v>
      </c>
      <c r="B5" s="13">
        <v>44441</v>
      </c>
      <c r="C5" s="35" t="s">
        <v>120</v>
      </c>
      <c r="D5" s="24" t="s">
        <v>66</v>
      </c>
      <c r="E5" s="10" t="s">
        <v>189</v>
      </c>
      <c r="F5" s="10" t="s">
        <v>167</v>
      </c>
      <c r="G5" s="10" t="s">
        <v>202</v>
      </c>
      <c r="H5" s="37">
        <v>3262</v>
      </c>
      <c r="I5" s="37" t="s">
        <v>204</v>
      </c>
      <c r="J5" s="24" t="s">
        <v>114</v>
      </c>
      <c r="K5" s="24" t="s">
        <v>64</v>
      </c>
      <c r="L5" s="37">
        <v>0</v>
      </c>
      <c r="M5" s="49"/>
      <c r="N5" s="46" t="s">
        <v>166</v>
      </c>
    </row>
    <row r="6" spans="1:14" ht="75" customHeight="1" x14ac:dyDescent="0.35">
      <c r="A6" s="10" t="s">
        <v>59</v>
      </c>
      <c r="B6" s="13">
        <v>44476</v>
      </c>
      <c r="C6" s="35" t="s">
        <v>120</v>
      </c>
      <c r="D6" s="24" t="s">
        <v>66</v>
      </c>
      <c r="E6" s="10" t="s">
        <v>190</v>
      </c>
      <c r="F6" s="10" t="s">
        <v>167</v>
      </c>
      <c r="G6" s="10" t="s">
        <v>202</v>
      </c>
      <c r="H6" s="37">
        <v>3262</v>
      </c>
      <c r="I6" s="37" t="s">
        <v>204</v>
      </c>
      <c r="J6" s="24" t="s">
        <v>114</v>
      </c>
      <c r="K6" s="24" t="s">
        <v>64</v>
      </c>
      <c r="L6" s="37">
        <v>0</v>
      </c>
      <c r="M6" s="48"/>
      <c r="N6" s="52" t="s">
        <v>163</v>
      </c>
    </row>
    <row r="7" spans="1:14" ht="61.5" customHeight="1" x14ac:dyDescent="0.35">
      <c r="A7" s="10" t="s">
        <v>59</v>
      </c>
      <c r="B7" s="13">
        <v>44478</v>
      </c>
      <c r="C7" s="35" t="s">
        <v>120</v>
      </c>
      <c r="D7" s="24" t="s">
        <v>66</v>
      </c>
      <c r="E7" s="10" t="s">
        <v>191</v>
      </c>
      <c r="F7" s="10" t="s">
        <v>167</v>
      </c>
      <c r="G7" s="10" t="s">
        <v>202</v>
      </c>
      <c r="H7" s="37">
        <v>3262</v>
      </c>
      <c r="I7" s="37" t="s">
        <v>204</v>
      </c>
      <c r="J7" s="24" t="s">
        <v>114</v>
      </c>
      <c r="K7" s="24" t="s">
        <v>64</v>
      </c>
      <c r="L7" s="37">
        <v>0</v>
      </c>
      <c r="M7" s="49"/>
      <c r="N7" s="45" t="s">
        <v>168</v>
      </c>
    </row>
    <row r="8" spans="1:14" ht="68.400000000000006" customHeight="1" x14ac:dyDescent="0.35">
      <c r="A8" s="10" t="s">
        <v>59</v>
      </c>
      <c r="B8" s="13" t="s">
        <v>84</v>
      </c>
      <c r="C8" s="35" t="s">
        <v>120</v>
      </c>
      <c r="D8" s="24" t="s">
        <v>66</v>
      </c>
      <c r="E8" s="10" t="s">
        <v>81</v>
      </c>
      <c r="F8" s="10" t="s">
        <v>69</v>
      </c>
      <c r="G8" s="10" t="s">
        <v>202</v>
      </c>
      <c r="H8" s="37">
        <v>3796</v>
      </c>
      <c r="I8" s="37" t="s">
        <v>204</v>
      </c>
      <c r="J8" s="24" t="s">
        <v>114</v>
      </c>
      <c r="K8" s="24" t="s">
        <v>64</v>
      </c>
      <c r="L8" s="37">
        <v>0</v>
      </c>
      <c r="M8" s="49"/>
      <c r="N8" s="42" t="s">
        <v>85</v>
      </c>
    </row>
    <row r="9" spans="1:14" ht="68.400000000000006" customHeight="1" x14ac:dyDescent="0.35">
      <c r="A9" s="10" t="s">
        <v>59</v>
      </c>
      <c r="B9" s="13" t="s">
        <v>84</v>
      </c>
      <c r="C9" s="35" t="s">
        <v>120</v>
      </c>
      <c r="D9" s="24" t="s">
        <v>66</v>
      </c>
      <c r="E9" s="10" t="s">
        <v>81</v>
      </c>
      <c r="F9" s="10" t="s">
        <v>67</v>
      </c>
      <c r="G9" s="10" t="s">
        <v>202</v>
      </c>
      <c r="H9" s="37">
        <v>3262</v>
      </c>
      <c r="I9" s="37" t="s">
        <v>204</v>
      </c>
      <c r="J9" s="24" t="s">
        <v>114</v>
      </c>
      <c r="K9" s="24" t="s">
        <v>64</v>
      </c>
      <c r="L9" s="37">
        <v>0</v>
      </c>
      <c r="M9" s="49"/>
      <c r="N9" s="42" t="s">
        <v>86</v>
      </c>
    </row>
    <row r="10" spans="1:14" ht="68.400000000000006" customHeight="1" x14ac:dyDescent="0.35">
      <c r="A10" s="10" t="s">
        <v>59</v>
      </c>
      <c r="B10" s="13" t="s">
        <v>87</v>
      </c>
      <c r="C10" s="35" t="s">
        <v>120</v>
      </c>
      <c r="D10" s="24" t="s">
        <v>66</v>
      </c>
      <c r="E10" s="10" t="s">
        <v>81</v>
      </c>
      <c r="F10" s="10" t="s">
        <v>67</v>
      </c>
      <c r="G10" s="10" t="s">
        <v>202</v>
      </c>
      <c r="H10" s="37">
        <v>3262</v>
      </c>
      <c r="I10" s="37" t="s">
        <v>204</v>
      </c>
      <c r="J10" s="24" t="s">
        <v>114</v>
      </c>
      <c r="K10" s="24" t="s">
        <v>64</v>
      </c>
      <c r="L10" s="37">
        <v>0</v>
      </c>
      <c r="M10" s="49"/>
      <c r="N10" s="42" t="s">
        <v>88</v>
      </c>
    </row>
    <row r="11" spans="1:14" ht="68.400000000000006" customHeight="1" x14ac:dyDescent="0.35">
      <c r="A11" s="10" t="s">
        <v>59</v>
      </c>
      <c r="B11" s="13" t="s">
        <v>87</v>
      </c>
      <c r="C11" s="35" t="s">
        <v>120</v>
      </c>
      <c r="D11" s="24" t="s">
        <v>66</v>
      </c>
      <c r="E11" s="10" t="s">
        <v>81</v>
      </c>
      <c r="F11" s="10" t="s">
        <v>73</v>
      </c>
      <c r="G11" s="10" t="s">
        <v>202</v>
      </c>
      <c r="H11" s="37">
        <v>1109</v>
      </c>
      <c r="I11" s="37" t="s">
        <v>204</v>
      </c>
      <c r="J11" s="24" t="s">
        <v>114</v>
      </c>
      <c r="K11" s="24" t="s">
        <v>64</v>
      </c>
      <c r="L11" s="37">
        <v>0</v>
      </c>
      <c r="M11" s="49"/>
      <c r="N11" s="42" t="s">
        <v>89</v>
      </c>
    </row>
    <row r="12" spans="1:14" ht="70.5" customHeight="1" x14ac:dyDescent="0.35">
      <c r="A12" s="10" t="s">
        <v>59</v>
      </c>
      <c r="B12" s="13" t="s">
        <v>80</v>
      </c>
      <c r="C12" s="35" t="s">
        <v>120</v>
      </c>
      <c r="D12" s="32" t="s">
        <v>66</v>
      </c>
      <c r="E12" s="19" t="s">
        <v>81</v>
      </c>
      <c r="F12" s="19" t="s">
        <v>69</v>
      </c>
      <c r="G12" s="10" t="s">
        <v>202</v>
      </c>
      <c r="H12" s="38">
        <v>3796</v>
      </c>
      <c r="I12" s="37" t="s">
        <v>204</v>
      </c>
      <c r="J12" s="32" t="s">
        <v>114</v>
      </c>
      <c r="K12" s="32" t="s">
        <v>64</v>
      </c>
      <c r="L12" s="37">
        <v>0</v>
      </c>
      <c r="M12" s="50"/>
      <c r="N12" s="51" t="s">
        <v>82</v>
      </c>
    </row>
    <row r="13" spans="1:14" ht="68.400000000000006" customHeight="1" x14ac:dyDescent="0.35">
      <c r="A13" s="10" t="s">
        <v>59</v>
      </c>
      <c r="B13" s="13" t="s">
        <v>83</v>
      </c>
      <c r="C13" s="35" t="s">
        <v>120</v>
      </c>
      <c r="D13" s="24" t="s">
        <v>66</v>
      </c>
      <c r="E13" s="10" t="s">
        <v>81</v>
      </c>
      <c r="F13" s="10" t="s">
        <v>67</v>
      </c>
      <c r="G13" s="10" t="s">
        <v>202</v>
      </c>
      <c r="H13" s="37">
        <v>3262</v>
      </c>
      <c r="I13" s="37" t="s">
        <v>204</v>
      </c>
      <c r="J13" s="24" t="s">
        <v>114</v>
      </c>
      <c r="K13" s="24" t="s">
        <v>64</v>
      </c>
      <c r="L13" s="37">
        <v>0</v>
      </c>
      <c r="M13" s="49"/>
      <c r="N13" s="46" t="s">
        <v>200</v>
      </c>
    </row>
    <row r="14" spans="1:14" ht="68.400000000000006" customHeight="1" x14ac:dyDescent="0.35">
      <c r="A14" s="10" t="s">
        <v>59</v>
      </c>
      <c r="B14" s="13" t="s">
        <v>75</v>
      </c>
      <c r="C14" s="35" t="s">
        <v>120</v>
      </c>
      <c r="D14" s="24" t="s">
        <v>64</v>
      </c>
      <c r="E14" s="10" t="s">
        <v>90</v>
      </c>
      <c r="F14" s="10" t="s">
        <v>91</v>
      </c>
      <c r="G14" s="10" t="s">
        <v>202</v>
      </c>
      <c r="H14" s="37"/>
      <c r="I14" s="37" t="s">
        <v>204</v>
      </c>
      <c r="J14" s="24" t="s">
        <v>114</v>
      </c>
      <c r="K14" s="24" t="s">
        <v>64</v>
      </c>
      <c r="L14" s="37">
        <v>0</v>
      </c>
      <c r="M14" s="49"/>
      <c r="N14" s="42" t="s">
        <v>92</v>
      </c>
    </row>
    <row r="15" spans="1:14" ht="68.400000000000006" customHeight="1" x14ac:dyDescent="0.3">
      <c r="A15" s="10" t="s">
        <v>59</v>
      </c>
      <c r="B15" s="13" t="s">
        <v>75</v>
      </c>
      <c r="C15" s="35" t="s">
        <v>120</v>
      </c>
      <c r="D15" s="24" t="s">
        <v>66</v>
      </c>
      <c r="E15" s="10" t="s">
        <v>76</v>
      </c>
      <c r="F15" s="41" t="s">
        <v>69</v>
      </c>
      <c r="G15" s="10" t="s">
        <v>202</v>
      </c>
      <c r="H15" s="37">
        <v>3796</v>
      </c>
      <c r="I15" s="37" t="s">
        <v>204</v>
      </c>
      <c r="J15" s="24" t="s">
        <v>114</v>
      </c>
      <c r="K15" s="24" t="s">
        <v>64</v>
      </c>
      <c r="L15" s="37">
        <v>0</v>
      </c>
      <c r="M15" s="49"/>
      <c r="N15" s="43" t="s">
        <v>77</v>
      </c>
    </row>
    <row r="16" spans="1:14" ht="68.400000000000006" customHeight="1" x14ac:dyDescent="0.35">
      <c r="A16" s="10" t="s">
        <v>59</v>
      </c>
      <c r="B16" s="13" t="s">
        <v>75</v>
      </c>
      <c r="C16" s="35" t="s">
        <v>120</v>
      </c>
      <c r="D16" s="24" t="s">
        <v>66</v>
      </c>
      <c r="E16" s="10" t="s">
        <v>76</v>
      </c>
      <c r="F16" s="14" t="s">
        <v>69</v>
      </c>
      <c r="G16" s="10" t="s">
        <v>202</v>
      </c>
      <c r="H16" s="37">
        <v>1300</v>
      </c>
      <c r="I16" s="37" t="s">
        <v>204</v>
      </c>
      <c r="J16" s="24" t="s">
        <v>114</v>
      </c>
      <c r="K16" s="24" t="s">
        <v>64</v>
      </c>
      <c r="L16" s="37">
        <v>0</v>
      </c>
      <c r="M16" s="49"/>
      <c r="N16" s="43" t="s">
        <v>78</v>
      </c>
    </row>
    <row r="17" spans="1:14" ht="72.599999999999994" customHeight="1" x14ac:dyDescent="0.35">
      <c r="A17" s="10" t="s">
        <v>59</v>
      </c>
      <c r="B17" s="13" t="s">
        <v>75</v>
      </c>
      <c r="C17" s="35" t="s">
        <v>120</v>
      </c>
      <c r="D17" s="24" t="s">
        <v>66</v>
      </c>
      <c r="E17" s="10" t="s">
        <v>76</v>
      </c>
      <c r="F17" s="10" t="s">
        <v>67</v>
      </c>
      <c r="G17" s="10" t="s">
        <v>202</v>
      </c>
      <c r="H17" s="37">
        <v>3262</v>
      </c>
      <c r="I17" s="37" t="s">
        <v>204</v>
      </c>
      <c r="J17" s="24" t="s">
        <v>114</v>
      </c>
      <c r="K17" s="24" t="s">
        <v>64</v>
      </c>
      <c r="L17" s="37">
        <v>0</v>
      </c>
      <c r="M17" s="49"/>
      <c r="N17" s="44" t="s">
        <v>79</v>
      </c>
    </row>
    <row r="18" spans="1:14" ht="68.400000000000006" customHeight="1" x14ac:dyDescent="0.35">
      <c r="A18" s="10" t="s">
        <v>59</v>
      </c>
      <c r="B18" s="13">
        <v>44853</v>
      </c>
      <c r="C18" s="35" t="s">
        <v>120</v>
      </c>
      <c r="D18" s="24" t="s">
        <v>66</v>
      </c>
      <c r="E18" s="10" t="s">
        <v>71</v>
      </c>
      <c r="F18" s="10" t="s">
        <v>73</v>
      </c>
      <c r="G18" s="10" t="s">
        <v>202</v>
      </c>
      <c r="H18" s="37">
        <v>1109</v>
      </c>
      <c r="I18" s="37" t="s">
        <v>204</v>
      </c>
      <c r="J18" s="24" t="s">
        <v>114</v>
      </c>
      <c r="K18" s="24" t="s">
        <v>64</v>
      </c>
      <c r="L18" s="37">
        <v>0</v>
      </c>
      <c r="M18" s="49"/>
      <c r="N18" s="42" t="s">
        <v>74</v>
      </c>
    </row>
    <row r="19" spans="1:14" ht="68.400000000000006" customHeight="1" x14ac:dyDescent="0.35">
      <c r="A19" s="10" t="s">
        <v>59</v>
      </c>
      <c r="B19" s="13">
        <v>44855</v>
      </c>
      <c r="C19" s="35" t="s">
        <v>120</v>
      </c>
      <c r="D19" s="24" t="s">
        <v>66</v>
      </c>
      <c r="E19" s="10" t="s">
        <v>71</v>
      </c>
      <c r="F19" s="10" t="s">
        <v>69</v>
      </c>
      <c r="G19" s="10" t="s">
        <v>202</v>
      </c>
      <c r="H19" s="37">
        <v>3796</v>
      </c>
      <c r="I19" s="37" t="s">
        <v>204</v>
      </c>
      <c r="J19" s="24" t="s">
        <v>114</v>
      </c>
      <c r="K19" s="24" t="s">
        <v>64</v>
      </c>
      <c r="L19" s="37">
        <v>0</v>
      </c>
      <c r="M19" s="49"/>
      <c r="N19" s="42" t="s">
        <v>72</v>
      </c>
    </row>
    <row r="20" spans="1:14" ht="68.400000000000006" customHeight="1" x14ac:dyDescent="0.3">
      <c r="A20" s="10" t="s">
        <v>59</v>
      </c>
      <c r="B20" s="13">
        <v>44855</v>
      </c>
      <c r="C20" s="35" t="s">
        <v>120</v>
      </c>
      <c r="D20" s="24" t="s">
        <v>66</v>
      </c>
      <c r="E20" s="10" t="s">
        <v>71</v>
      </c>
      <c r="F20" s="10" t="s">
        <v>69</v>
      </c>
      <c r="G20" s="10" t="s">
        <v>202</v>
      </c>
      <c r="H20" s="37">
        <v>1804</v>
      </c>
      <c r="I20" s="37" t="s">
        <v>204</v>
      </c>
      <c r="J20" s="24" t="s">
        <v>114</v>
      </c>
      <c r="K20" s="24" t="s">
        <v>64</v>
      </c>
      <c r="L20" s="37">
        <v>0</v>
      </c>
      <c r="M20" s="49"/>
      <c r="N20" s="53" t="s">
        <v>201</v>
      </c>
    </row>
    <row r="21" spans="1:14" ht="79.5" customHeight="1" x14ac:dyDescent="0.35">
      <c r="A21" s="10" t="s">
        <v>59</v>
      </c>
      <c r="B21" s="13">
        <v>44874</v>
      </c>
      <c r="C21" s="35" t="s">
        <v>120</v>
      </c>
      <c r="D21" s="24" t="s">
        <v>66</v>
      </c>
      <c r="E21" s="10" t="s">
        <v>194</v>
      </c>
      <c r="F21" s="10" t="s">
        <v>167</v>
      </c>
      <c r="G21" s="10" t="s">
        <v>202</v>
      </c>
      <c r="H21" s="37">
        <v>3262</v>
      </c>
      <c r="I21" s="37" t="s">
        <v>204</v>
      </c>
      <c r="J21" s="24" t="s">
        <v>114</v>
      </c>
      <c r="K21" s="24" t="s">
        <v>64</v>
      </c>
      <c r="L21" s="37">
        <v>0</v>
      </c>
      <c r="M21" s="49"/>
      <c r="N21" s="45" t="s">
        <v>165</v>
      </c>
    </row>
    <row r="22" spans="1:14" ht="61.5" customHeight="1" x14ac:dyDescent="0.35">
      <c r="A22" s="10" t="s">
        <v>59</v>
      </c>
      <c r="B22" s="13">
        <v>44887</v>
      </c>
      <c r="C22" s="35" t="s">
        <v>120</v>
      </c>
      <c r="D22" s="24" t="s">
        <v>66</v>
      </c>
      <c r="E22" s="10" t="s">
        <v>192</v>
      </c>
      <c r="F22" s="10" t="s">
        <v>67</v>
      </c>
      <c r="G22" s="10" t="s">
        <v>202</v>
      </c>
      <c r="H22" s="37">
        <v>3262</v>
      </c>
      <c r="I22" s="37" t="s">
        <v>204</v>
      </c>
      <c r="J22" s="24" t="s">
        <v>114</v>
      </c>
      <c r="K22" s="24" t="s">
        <v>64</v>
      </c>
      <c r="L22" s="37">
        <v>0</v>
      </c>
      <c r="M22" s="49"/>
      <c r="N22" s="45" t="s">
        <v>172</v>
      </c>
    </row>
    <row r="23" spans="1:14" ht="61.5" customHeight="1" x14ac:dyDescent="0.35">
      <c r="A23" s="10" t="s">
        <v>59</v>
      </c>
      <c r="B23" s="13">
        <v>44927</v>
      </c>
      <c r="C23" s="35" t="s">
        <v>120</v>
      </c>
      <c r="D23" s="24" t="s">
        <v>66</v>
      </c>
      <c r="E23" s="10" t="s">
        <v>203</v>
      </c>
      <c r="F23" s="10" t="s">
        <v>69</v>
      </c>
      <c r="G23" s="10" t="s">
        <v>202</v>
      </c>
      <c r="H23" s="37">
        <v>1920</v>
      </c>
      <c r="I23" s="37" t="s">
        <v>204</v>
      </c>
      <c r="J23" s="24" t="s">
        <v>114</v>
      </c>
      <c r="K23" s="24" t="s">
        <v>64</v>
      </c>
      <c r="L23" s="37">
        <v>0</v>
      </c>
      <c r="M23" s="49"/>
      <c r="N23" s="45" t="s">
        <v>183</v>
      </c>
    </row>
    <row r="24" spans="1:14" ht="68.400000000000006" customHeight="1" x14ac:dyDescent="0.35">
      <c r="A24" s="10" t="s">
        <v>59</v>
      </c>
      <c r="B24" s="13">
        <v>44978</v>
      </c>
      <c r="C24" s="35" t="s">
        <v>120</v>
      </c>
      <c r="D24" s="24" t="s">
        <v>66</v>
      </c>
      <c r="E24" s="10" t="s">
        <v>195</v>
      </c>
      <c r="F24" s="10" t="s">
        <v>167</v>
      </c>
      <c r="G24" s="10" t="s">
        <v>202</v>
      </c>
      <c r="H24" s="37">
        <v>3262</v>
      </c>
      <c r="I24" s="37" t="s">
        <v>204</v>
      </c>
      <c r="J24" s="24" t="s">
        <v>114</v>
      </c>
      <c r="K24" s="24" t="s">
        <v>64</v>
      </c>
      <c r="L24" s="37">
        <v>0</v>
      </c>
      <c r="M24" s="49"/>
      <c r="N24" s="45" t="s">
        <v>164</v>
      </c>
    </row>
    <row r="25" spans="1:14" ht="61.5" customHeight="1" x14ac:dyDescent="0.35">
      <c r="A25" s="10" t="s">
        <v>59</v>
      </c>
      <c r="B25" s="13">
        <v>45021</v>
      </c>
      <c r="C25" s="35" t="s">
        <v>120</v>
      </c>
      <c r="D25" s="24" t="s">
        <v>66</v>
      </c>
      <c r="E25" s="10" t="s">
        <v>192</v>
      </c>
      <c r="F25" s="10" t="s">
        <v>170</v>
      </c>
      <c r="G25" s="10" t="s">
        <v>202</v>
      </c>
      <c r="H25" s="37">
        <v>3262</v>
      </c>
      <c r="I25" s="37" t="s">
        <v>204</v>
      </c>
      <c r="J25" s="24" t="s">
        <v>114</v>
      </c>
      <c r="K25" s="24" t="s">
        <v>64</v>
      </c>
      <c r="L25" s="37">
        <v>0</v>
      </c>
      <c r="M25" s="49"/>
      <c r="N25" s="45" t="s">
        <v>169</v>
      </c>
    </row>
    <row r="26" spans="1:14" ht="61.5" customHeight="1" x14ac:dyDescent="0.35">
      <c r="A26" s="10" t="s">
        <v>59</v>
      </c>
      <c r="B26" s="13">
        <v>45021</v>
      </c>
      <c r="C26" s="35" t="s">
        <v>120</v>
      </c>
      <c r="D26" s="24" t="s">
        <v>66</v>
      </c>
      <c r="E26" s="10" t="s">
        <v>192</v>
      </c>
      <c r="F26" s="10" t="s">
        <v>67</v>
      </c>
      <c r="G26" s="10" t="s">
        <v>202</v>
      </c>
      <c r="H26" s="37">
        <v>3262</v>
      </c>
      <c r="I26" s="37" t="s">
        <v>204</v>
      </c>
      <c r="J26" s="24" t="s">
        <v>114</v>
      </c>
      <c r="K26" s="24" t="s">
        <v>64</v>
      </c>
      <c r="L26" s="37">
        <v>0</v>
      </c>
      <c r="M26" s="49"/>
      <c r="N26" s="45" t="s">
        <v>171</v>
      </c>
    </row>
    <row r="27" spans="1:14" ht="61.5" customHeight="1" x14ac:dyDescent="0.35">
      <c r="A27" s="10" t="s">
        <v>59</v>
      </c>
      <c r="B27" s="13">
        <v>45021</v>
      </c>
      <c r="C27" s="35" t="s">
        <v>120</v>
      </c>
      <c r="D27" s="24" t="s">
        <v>66</v>
      </c>
      <c r="E27" s="10" t="s">
        <v>192</v>
      </c>
      <c r="F27" s="10" t="s">
        <v>67</v>
      </c>
      <c r="G27" s="10" t="s">
        <v>202</v>
      </c>
      <c r="H27" s="37">
        <v>3262</v>
      </c>
      <c r="I27" s="37" t="s">
        <v>204</v>
      </c>
      <c r="J27" s="24" t="s">
        <v>114</v>
      </c>
      <c r="K27" s="24" t="s">
        <v>64</v>
      </c>
      <c r="L27" s="37">
        <v>0</v>
      </c>
      <c r="M27" s="49"/>
      <c r="N27" s="45" t="s">
        <v>173</v>
      </c>
    </row>
    <row r="28" spans="1:14" ht="61.5" customHeight="1" x14ac:dyDescent="0.35">
      <c r="A28" s="10" t="s">
        <v>59</v>
      </c>
      <c r="B28" s="13">
        <v>45113</v>
      </c>
      <c r="C28" s="35" t="s">
        <v>120</v>
      </c>
      <c r="D28" s="24" t="s">
        <v>66</v>
      </c>
      <c r="E28" s="10" t="s">
        <v>193</v>
      </c>
      <c r="F28" s="10" t="s">
        <v>67</v>
      </c>
      <c r="G28" s="10" t="s">
        <v>202</v>
      </c>
      <c r="H28" s="37">
        <v>3262</v>
      </c>
      <c r="I28" s="37" t="s">
        <v>204</v>
      </c>
      <c r="J28" s="24" t="s">
        <v>114</v>
      </c>
      <c r="K28" s="24" t="s">
        <v>64</v>
      </c>
      <c r="L28" s="37">
        <v>0</v>
      </c>
      <c r="M28" s="49"/>
      <c r="N28" s="45" t="s">
        <v>174</v>
      </c>
    </row>
    <row r="29" spans="1:14" ht="61.5" customHeight="1" x14ac:dyDescent="0.35">
      <c r="A29" s="10" t="s">
        <v>59</v>
      </c>
      <c r="B29" s="13">
        <v>44986</v>
      </c>
      <c r="C29" s="35" t="s">
        <v>120</v>
      </c>
      <c r="D29" s="24" t="s">
        <v>66</v>
      </c>
      <c r="E29" s="10" t="s">
        <v>192</v>
      </c>
      <c r="F29" s="10" t="s">
        <v>175</v>
      </c>
      <c r="G29" s="10" t="s">
        <v>202</v>
      </c>
      <c r="H29" s="37">
        <v>1804</v>
      </c>
      <c r="I29" s="37" t="s">
        <v>204</v>
      </c>
      <c r="J29" s="24" t="s">
        <v>114</v>
      </c>
      <c r="K29" s="24" t="s">
        <v>64</v>
      </c>
      <c r="L29" s="37">
        <v>0</v>
      </c>
      <c r="M29" s="49"/>
      <c r="N29" s="45" t="s">
        <v>176</v>
      </c>
    </row>
    <row r="30" spans="1:14" ht="61.5" customHeight="1" x14ac:dyDescent="0.35">
      <c r="A30" s="10" t="s">
        <v>59</v>
      </c>
      <c r="B30" s="13">
        <v>45029</v>
      </c>
      <c r="C30" s="35" t="s">
        <v>120</v>
      </c>
      <c r="D30" s="24" t="s">
        <v>66</v>
      </c>
      <c r="E30" s="10" t="s">
        <v>192</v>
      </c>
      <c r="F30" s="10" t="s">
        <v>178</v>
      </c>
      <c r="G30" s="10" t="s">
        <v>202</v>
      </c>
      <c r="H30" s="37"/>
      <c r="I30" s="37" t="s">
        <v>204</v>
      </c>
      <c r="J30" s="24" t="s">
        <v>114</v>
      </c>
      <c r="K30" s="24" t="s">
        <v>64</v>
      </c>
      <c r="L30" s="37">
        <v>0</v>
      </c>
      <c r="M30" s="49"/>
      <c r="N30" s="46" t="s">
        <v>177</v>
      </c>
    </row>
    <row r="31" spans="1:14" ht="61.5" customHeight="1" x14ac:dyDescent="0.35">
      <c r="A31" s="10" t="s">
        <v>59</v>
      </c>
      <c r="B31" s="13">
        <v>44866</v>
      </c>
      <c r="C31" s="35" t="s">
        <v>120</v>
      </c>
      <c r="D31" s="24" t="s">
        <v>66</v>
      </c>
      <c r="E31" s="10" t="s">
        <v>194</v>
      </c>
      <c r="F31" s="10" t="s">
        <v>175</v>
      </c>
      <c r="G31" s="10" t="s">
        <v>202</v>
      </c>
      <c r="H31" s="37">
        <v>1804</v>
      </c>
      <c r="I31" s="37" t="s">
        <v>204</v>
      </c>
      <c r="J31" s="24" t="s">
        <v>114</v>
      </c>
      <c r="K31" s="24" t="s">
        <v>64</v>
      </c>
      <c r="L31" s="37">
        <v>0</v>
      </c>
      <c r="M31" s="49"/>
      <c r="N31" s="45" t="s">
        <v>179</v>
      </c>
    </row>
    <row r="32" spans="1:14" ht="61.5" customHeight="1" x14ac:dyDescent="0.35">
      <c r="A32" s="10" t="s">
        <v>59</v>
      </c>
      <c r="B32" s="13">
        <v>45017</v>
      </c>
      <c r="C32" s="35" t="s">
        <v>120</v>
      </c>
      <c r="D32" s="24" t="s">
        <v>66</v>
      </c>
      <c r="E32" s="10" t="s">
        <v>192</v>
      </c>
      <c r="F32" s="10" t="s">
        <v>175</v>
      </c>
      <c r="G32" s="10" t="s">
        <v>202</v>
      </c>
      <c r="H32" s="37">
        <v>1804</v>
      </c>
      <c r="I32" s="37" t="s">
        <v>204</v>
      </c>
      <c r="J32" s="24" t="s">
        <v>114</v>
      </c>
      <c r="K32" s="24" t="s">
        <v>64</v>
      </c>
      <c r="L32" s="37">
        <v>0</v>
      </c>
      <c r="M32" s="49"/>
      <c r="N32" s="45" t="s">
        <v>180</v>
      </c>
    </row>
    <row r="33" spans="1:14" ht="61.5" customHeight="1" x14ac:dyDescent="0.35">
      <c r="A33" s="10" t="s">
        <v>59</v>
      </c>
      <c r="B33" s="13">
        <v>44927</v>
      </c>
      <c r="C33" s="35" t="s">
        <v>120</v>
      </c>
      <c r="D33" s="24" t="s">
        <v>66</v>
      </c>
      <c r="E33" s="10" t="s">
        <v>194</v>
      </c>
      <c r="F33" s="10" t="s">
        <v>175</v>
      </c>
      <c r="G33" s="10" t="s">
        <v>202</v>
      </c>
      <c r="H33" s="37">
        <v>1804</v>
      </c>
      <c r="I33" s="37" t="s">
        <v>204</v>
      </c>
      <c r="J33" s="24" t="s">
        <v>114</v>
      </c>
      <c r="K33" s="24" t="s">
        <v>64</v>
      </c>
      <c r="L33" s="37">
        <v>0</v>
      </c>
      <c r="M33" s="49"/>
      <c r="N33" s="45" t="s">
        <v>181</v>
      </c>
    </row>
    <row r="34" spans="1:14" ht="61.5" customHeight="1" x14ac:dyDescent="0.35">
      <c r="A34" s="10" t="s">
        <v>59</v>
      </c>
      <c r="B34" s="13">
        <v>44866</v>
      </c>
      <c r="C34" s="35" t="s">
        <v>120</v>
      </c>
      <c r="D34" s="24" t="s">
        <v>66</v>
      </c>
      <c r="E34" s="10" t="s">
        <v>194</v>
      </c>
      <c r="F34" s="10" t="s">
        <v>175</v>
      </c>
      <c r="G34" s="10" t="s">
        <v>202</v>
      </c>
      <c r="H34" s="37">
        <v>1804</v>
      </c>
      <c r="I34" s="37" t="s">
        <v>204</v>
      </c>
      <c r="J34" s="24" t="s">
        <v>114</v>
      </c>
      <c r="K34" s="24" t="s">
        <v>64</v>
      </c>
      <c r="L34" s="37">
        <v>0</v>
      </c>
      <c r="M34" s="49"/>
      <c r="N34" s="45" t="s">
        <v>182</v>
      </c>
    </row>
    <row r="35" spans="1:14" ht="61.5" customHeight="1" x14ac:dyDescent="0.35">
      <c r="A35" s="10" t="s">
        <v>59</v>
      </c>
      <c r="B35" s="13">
        <v>44958</v>
      </c>
      <c r="C35" s="35" t="s">
        <v>120</v>
      </c>
      <c r="D35" s="24" t="s">
        <v>66</v>
      </c>
      <c r="E35" s="10" t="s">
        <v>195</v>
      </c>
      <c r="F35" s="10" t="s">
        <v>175</v>
      </c>
      <c r="G35" s="10" t="s">
        <v>202</v>
      </c>
      <c r="H35" s="37">
        <v>1804</v>
      </c>
      <c r="I35" s="37" t="s">
        <v>204</v>
      </c>
      <c r="J35" s="24" t="s">
        <v>114</v>
      </c>
      <c r="K35" s="24" t="s">
        <v>64</v>
      </c>
      <c r="L35" s="37">
        <v>0</v>
      </c>
      <c r="M35" s="49"/>
      <c r="N35" s="45" t="s">
        <v>183</v>
      </c>
    </row>
    <row r="36" spans="1:14" ht="61.5" customHeight="1" x14ac:dyDescent="0.35">
      <c r="A36" s="10" t="s">
        <v>59</v>
      </c>
      <c r="B36" s="13">
        <v>45078</v>
      </c>
      <c r="C36" s="35" t="s">
        <v>120</v>
      </c>
      <c r="D36" s="24" t="s">
        <v>66</v>
      </c>
      <c r="E36" s="10" t="s">
        <v>205</v>
      </c>
      <c r="F36" s="10" t="s">
        <v>175</v>
      </c>
      <c r="G36" s="10" t="s">
        <v>202</v>
      </c>
      <c r="H36" s="37">
        <v>1804</v>
      </c>
      <c r="I36" s="37" t="s">
        <v>204</v>
      </c>
      <c r="J36" s="24" t="s">
        <v>114</v>
      </c>
      <c r="K36" s="24" t="s">
        <v>64</v>
      </c>
      <c r="L36" s="37">
        <v>0</v>
      </c>
      <c r="M36" s="49"/>
      <c r="N36" s="45" t="s">
        <v>188</v>
      </c>
    </row>
    <row r="37" spans="1:14" ht="61.5" customHeight="1" x14ac:dyDescent="0.35">
      <c r="A37" s="10" t="s">
        <v>59</v>
      </c>
      <c r="B37" s="13">
        <v>45108</v>
      </c>
      <c r="C37" s="35" t="s">
        <v>120</v>
      </c>
      <c r="D37" s="24" t="s">
        <v>66</v>
      </c>
      <c r="E37" s="10" t="s">
        <v>196</v>
      </c>
      <c r="F37" s="10" t="s">
        <v>175</v>
      </c>
      <c r="G37" s="10" t="s">
        <v>202</v>
      </c>
      <c r="H37" s="37">
        <v>1804</v>
      </c>
      <c r="I37" s="37" t="s">
        <v>204</v>
      </c>
      <c r="J37" s="24" t="s">
        <v>114</v>
      </c>
      <c r="K37" s="24" t="s">
        <v>64</v>
      </c>
      <c r="L37" s="37">
        <v>0</v>
      </c>
      <c r="M37" s="49"/>
      <c r="N37" s="45" t="s">
        <v>187</v>
      </c>
    </row>
    <row r="38" spans="1:14" ht="61.5" customHeight="1" x14ac:dyDescent="0.35">
      <c r="A38" s="10" t="s">
        <v>59</v>
      </c>
      <c r="B38" s="13">
        <v>45139</v>
      </c>
      <c r="C38" s="35" t="s">
        <v>120</v>
      </c>
      <c r="D38" s="24" t="s">
        <v>66</v>
      </c>
      <c r="E38" s="10" t="s">
        <v>197</v>
      </c>
      <c r="F38" s="10" t="s">
        <v>175</v>
      </c>
      <c r="G38" s="10" t="s">
        <v>202</v>
      </c>
      <c r="H38" s="37">
        <v>1804</v>
      </c>
      <c r="I38" s="37" t="s">
        <v>204</v>
      </c>
      <c r="J38" s="24" t="s">
        <v>114</v>
      </c>
      <c r="K38" s="24" t="s">
        <v>64</v>
      </c>
      <c r="L38" s="37">
        <v>0</v>
      </c>
      <c r="M38" s="49"/>
      <c r="N38" s="45" t="s">
        <v>186</v>
      </c>
    </row>
    <row r="39" spans="1:14" ht="61.5" customHeight="1" x14ac:dyDescent="0.35">
      <c r="A39" s="10" t="s">
        <v>59</v>
      </c>
      <c r="B39" s="13">
        <v>45199</v>
      </c>
      <c r="C39" s="35" t="s">
        <v>120</v>
      </c>
      <c r="D39" s="24" t="s">
        <v>66</v>
      </c>
      <c r="E39" s="10" t="s">
        <v>198</v>
      </c>
      <c r="F39" s="10" t="s">
        <v>175</v>
      </c>
      <c r="G39" s="10" t="s">
        <v>202</v>
      </c>
      <c r="H39" s="37">
        <v>1804</v>
      </c>
      <c r="I39" s="37" t="s">
        <v>204</v>
      </c>
      <c r="J39" s="24" t="s">
        <v>114</v>
      </c>
      <c r="K39" s="24" t="s">
        <v>64</v>
      </c>
      <c r="L39" s="37">
        <v>0</v>
      </c>
      <c r="M39" s="49"/>
      <c r="N39" s="45" t="s">
        <v>185</v>
      </c>
    </row>
    <row r="40" spans="1:14" ht="61.5" customHeight="1" x14ac:dyDescent="0.35">
      <c r="A40" s="10" t="s">
        <v>59</v>
      </c>
      <c r="B40" s="13" t="s">
        <v>208</v>
      </c>
      <c r="C40" s="35">
        <v>1</v>
      </c>
      <c r="D40" s="24" t="s">
        <v>101</v>
      </c>
      <c r="E40" s="10" t="s">
        <v>211</v>
      </c>
      <c r="F40" s="10" t="s">
        <v>213</v>
      </c>
      <c r="G40" s="10" t="s">
        <v>206</v>
      </c>
      <c r="H40" s="37">
        <v>8</v>
      </c>
      <c r="I40" s="37">
        <v>5</v>
      </c>
      <c r="J40" s="24" t="s">
        <v>109</v>
      </c>
      <c r="K40" s="24" t="s">
        <v>111</v>
      </c>
      <c r="L40" s="37">
        <v>0</v>
      </c>
      <c r="M40" s="49"/>
      <c r="N40" s="45" t="s">
        <v>207</v>
      </c>
    </row>
    <row r="41" spans="1:14" ht="61.5" customHeight="1" x14ac:dyDescent="0.35">
      <c r="A41" s="10" t="s">
        <v>59</v>
      </c>
      <c r="B41" s="13">
        <v>45224</v>
      </c>
      <c r="C41" s="35" t="s">
        <v>120</v>
      </c>
      <c r="D41" s="24" t="s">
        <v>66</v>
      </c>
      <c r="E41" s="10" t="s">
        <v>199</v>
      </c>
      <c r="F41" s="10" t="s">
        <v>175</v>
      </c>
      <c r="G41" s="10" t="s">
        <v>202</v>
      </c>
      <c r="H41" s="37">
        <v>1804</v>
      </c>
      <c r="I41" s="37" t="s">
        <v>204</v>
      </c>
      <c r="J41" s="24" t="s">
        <v>114</v>
      </c>
      <c r="K41" s="24" t="s">
        <v>64</v>
      </c>
      <c r="L41" s="10">
        <v>0</v>
      </c>
      <c r="M41" s="49"/>
      <c r="N41" s="45" t="s">
        <v>184</v>
      </c>
    </row>
    <row r="42" spans="1:14" ht="61.5" customHeight="1" x14ac:dyDescent="0.35">
      <c r="A42" s="10" t="s">
        <v>59</v>
      </c>
      <c r="B42" s="13" t="s">
        <v>209</v>
      </c>
      <c r="C42" s="35">
        <v>1</v>
      </c>
      <c r="D42" s="24" t="s">
        <v>101</v>
      </c>
      <c r="E42" s="10" t="s">
        <v>210</v>
      </c>
      <c r="F42" s="10" t="s">
        <v>212</v>
      </c>
      <c r="G42" s="10" t="s">
        <v>206</v>
      </c>
      <c r="H42" s="37">
        <v>10</v>
      </c>
      <c r="I42" s="37">
        <v>6</v>
      </c>
      <c r="J42" s="24" t="s">
        <v>109</v>
      </c>
      <c r="K42" s="24" t="s">
        <v>64</v>
      </c>
      <c r="L42" s="37">
        <v>0</v>
      </c>
      <c r="M42" s="49"/>
      <c r="N42" s="45" t="s">
        <v>207</v>
      </c>
    </row>
    <row r="43" spans="1:14" ht="61.5" customHeight="1" x14ac:dyDescent="0.35">
      <c r="A43" s="10" t="s">
        <v>59</v>
      </c>
      <c r="B43" s="13">
        <v>45366</v>
      </c>
      <c r="C43" s="35" t="s">
        <v>120</v>
      </c>
      <c r="D43" s="24" t="s">
        <v>66</v>
      </c>
      <c r="E43" s="10" t="s">
        <v>225</v>
      </c>
      <c r="F43" s="10" t="s">
        <v>69</v>
      </c>
      <c r="G43" s="10" t="s">
        <v>202</v>
      </c>
      <c r="H43" s="37">
        <v>5493</v>
      </c>
      <c r="I43" s="37" t="s">
        <v>204</v>
      </c>
      <c r="J43" s="24" t="s">
        <v>114</v>
      </c>
      <c r="K43" s="24" t="s">
        <v>64</v>
      </c>
      <c r="L43" s="10">
        <v>0</v>
      </c>
      <c r="M43" s="10"/>
      <c r="N43" s="10" t="s">
        <v>226</v>
      </c>
    </row>
    <row r="44" spans="1:14" ht="61.5" customHeight="1" x14ac:dyDescent="0.35">
      <c r="A44" s="10" t="s">
        <v>59</v>
      </c>
      <c r="B44" s="13">
        <v>45366</v>
      </c>
      <c r="C44" s="35" t="s">
        <v>120</v>
      </c>
      <c r="D44" s="24" t="s">
        <v>66</v>
      </c>
      <c r="E44" s="10" t="s">
        <v>225</v>
      </c>
      <c r="F44" s="10" t="s">
        <v>69</v>
      </c>
      <c r="G44" s="10" t="s">
        <v>202</v>
      </c>
      <c r="H44" s="37">
        <v>600</v>
      </c>
      <c r="I44" s="37" t="s">
        <v>204</v>
      </c>
      <c r="J44" s="24" t="s">
        <v>114</v>
      </c>
      <c r="K44" s="24" t="s">
        <v>64</v>
      </c>
      <c r="L44" s="10">
        <v>0</v>
      </c>
      <c r="M44" s="10"/>
      <c r="N44" s="10" t="s">
        <v>223</v>
      </c>
    </row>
    <row r="45" spans="1:14" ht="61.5" customHeight="1" x14ac:dyDescent="0.35">
      <c r="A45" s="10" t="s">
        <v>59</v>
      </c>
      <c r="B45" s="13">
        <v>45398</v>
      </c>
      <c r="C45" s="35" t="s">
        <v>120</v>
      </c>
      <c r="D45" s="24" t="s">
        <v>66</v>
      </c>
      <c r="E45" s="10" t="s">
        <v>222</v>
      </c>
      <c r="F45" s="10" t="s">
        <v>69</v>
      </c>
      <c r="G45" s="10" t="s">
        <v>202</v>
      </c>
      <c r="H45" s="37">
        <v>4576</v>
      </c>
      <c r="I45" s="37" t="s">
        <v>204</v>
      </c>
      <c r="J45" s="24" t="s">
        <v>114</v>
      </c>
      <c r="K45" s="24" t="s">
        <v>64</v>
      </c>
      <c r="L45" s="10">
        <v>0</v>
      </c>
      <c r="M45" s="10"/>
      <c r="N45" s="10" t="s">
        <v>221</v>
      </c>
    </row>
    <row r="46" spans="1:14" ht="61.5" customHeight="1" x14ac:dyDescent="0.35">
      <c r="A46" s="10" t="s">
        <v>59</v>
      </c>
      <c r="B46" s="13">
        <v>45398</v>
      </c>
      <c r="C46" s="35" t="s">
        <v>120</v>
      </c>
      <c r="D46" s="24" t="s">
        <v>66</v>
      </c>
      <c r="E46" s="10" t="s">
        <v>222</v>
      </c>
      <c r="F46" s="10" t="s">
        <v>69</v>
      </c>
      <c r="G46" s="10" t="s">
        <v>202</v>
      </c>
      <c r="H46" s="37">
        <v>600</v>
      </c>
      <c r="I46" s="37" t="s">
        <v>204</v>
      </c>
      <c r="J46" s="24" t="s">
        <v>114</v>
      </c>
      <c r="K46" s="24" t="s">
        <v>64</v>
      </c>
      <c r="L46" s="10">
        <v>0</v>
      </c>
      <c r="M46" s="10"/>
      <c r="N46" s="1" t="s">
        <v>224</v>
      </c>
    </row>
    <row r="47" spans="1:14" ht="61.5" customHeight="1" x14ac:dyDescent="0.35">
      <c r="A47" s="10" t="s">
        <v>59</v>
      </c>
      <c r="B47" s="13">
        <v>45546</v>
      </c>
      <c r="C47" s="35" t="s">
        <v>120</v>
      </c>
      <c r="D47" s="24" t="s">
        <v>66</v>
      </c>
      <c r="E47" s="10" t="s">
        <v>219</v>
      </c>
      <c r="F47" s="10" t="s">
        <v>69</v>
      </c>
      <c r="G47" s="10" t="s">
        <v>202</v>
      </c>
      <c r="H47" s="37">
        <v>600</v>
      </c>
      <c r="I47" s="37" t="s">
        <v>204</v>
      </c>
      <c r="J47" s="24" t="s">
        <v>114</v>
      </c>
      <c r="K47" s="24" t="s">
        <v>64</v>
      </c>
      <c r="L47" s="10">
        <v>0</v>
      </c>
      <c r="M47" s="10"/>
      <c r="N47" s="10" t="s">
        <v>220</v>
      </c>
    </row>
    <row r="48" spans="1:14" ht="61.5" customHeight="1" x14ac:dyDescent="0.35">
      <c r="A48" s="10" t="s">
        <v>59</v>
      </c>
      <c r="B48" s="13">
        <v>45546</v>
      </c>
      <c r="C48" s="35" t="s">
        <v>120</v>
      </c>
      <c r="D48" s="24" t="s">
        <v>66</v>
      </c>
      <c r="E48" s="10" t="s">
        <v>219</v>
      </c>
      <c r="F48" s="10" t="s">
        <v>69</v>
      </c>
      <c r="G48" s="10" t="s">
        <v>202</v>
      </c>
      <c r="H48" s="37">
        <v>4576</v>
      </c>
      <c r="I48" s="37" t="s">
        <v>204</v>
      </c>
      <c r="J48" s="24" t="s">
        <v>114</v>
      </c>
      <c r="K48" s="24" t="s">
        <v>64</v>
      </c>
      <c r="L48" s="10">
        <v>0</v>
      </c>
      <c r="M48" s="10"/>
      <c r="N48" s="10" t="s">
        <v>218</v>
      </c>
    </row>
    <row r="49" spans="1:14" ht="61.5" customHeight="1" x14ac:dyDescent="0.35">
      <c r="A49" s="10" t="s">
        <v>59</v>
      </c>
      <c r="B49" s="13">
        <v>45546</v>
      </c>
      <c r="C49" s="35" t="s">
        <v>120</v>
      </c>
      <c r="D49" s="24" t="s">
        <v>66</v>
      </c>
      <c r="E49" s="10" t="s">
        <v>214</v>
      </c>
      <c r="F49" s="10" t="s">
        <v>69</v>
      </c>
      <c r="G49" s="10" t="s">
        <v>202</v>
      </c>
      <c r="H49" s="37">
        <v>4576</v>
      </c>
      <c r="I49" s="37" t="s">
        <v>204</v>
      </c>
      <c r="J49" s="24" t="s">
        <v>114</v>
      </c>
      <c r="K49" s="24" t="s">
        <v>64</v>
      </c>
      <c r="L49" s="10">
        <v>0</v>
      </c>
      <c r="M49" s="10"/>
      <c r="N49" s="10" t="s">
        <v>215</v>
      </c>
    </row>
    <row r="50" spans="1:14" ht="61.5" customHeight="1" x14ac:dyDescent="0.35">
      <c r="A50" s="10" t="s">
        <v>59</v>
      </c>
      <c r="B50" s="13">
        <v>45546</v>
      </c>
      <c r="C50" s="35" t="s">
        <v>120</v>
      </c>
      <c r="D50" s="24" t="s">
        <v>66</v>
      </c>
      <c r="E50" s="10" t="s">
        <v>216</v>
      </c>
      <c r="F50" s="10" t="s">
        <v>69</v>
      </c>
      <c r="G50" s="10" t="s">
        <v>202</v>
      </c>
      <c r="H50" s="37">
        <v>5493</v>
      </c>
      <c r="I50" s="37" t="s">
        <v>204</v>
      </c>
      <c r="J50" s="24" t="s">
        <v>114</v>
      </c>
      <c r="K50" s="24" t="s">
        <v>64</v>
      </c>
      <c r="L50" s="10">
        <v>0</v>
      </c>
      <c r="M50" s="10"/>
      <c r="N50" s="10" t="s">
        <v>217</v>
      </c>
    </row>
    <row r="51" spans="1:14" ht="61.5" customHeight="1" x14ac:dyDescent="0.35">
      <c r="A51" s="47"/>
      <c r="B51" s="39" t="s">
        <v>93</v>
      </c>
      <c r="C51" s="40">
        <f t="shared" ref="C51:N51" si="0">SUM(C19:C49)</f>
        <v>2</v>
      </c>
      <c r="D51" s="40">
        <f t="shared" si="0"/>
        <v>0</v>
      </c>
      <c r="E51" s="40">
        <f t="shared" si="0"/>
        <v>0</v>
      </c>
      <c r="F51" s="40">
        <f t="shared" si="0"/>
        <v>0</v>
      </c>
      <c r="G51" s="40">
        <f t="shared" si="0"/>
        <v>0</v>
      </c>
      <c r="H51" s="40">
        <f t="shared" si="0"/>
        <v>71237</v>
      </c>
      <c r="I51" s="40">
        <f t="shared" si="0"/>
        <v>11</v>
      </c>
      <c r="J51" s="40">
        <f t="shared" si="0"/>
        <v>0</v>
      </c>
      <c r="K51" s="40">
        <f t="shared" si="0"/>
        <v>0</v>
      </c>
      <c r="L51" s="40">
        <f t="shared" si="0"/>
        <v>0</v>
      </c>
      <c r="M51" s="40">
        <f t="shared" si="0"/>
        <v>0</v>
      </c>
      <c r="N51" s="40">
        <f t="shared" si="0"/>
        <v>0</v>
      </c>
    </row>
  </sheetData>
  <phoneticPr fontId="15" type="noConversion"/>
  <hyperlinks>
    <hyperlink ref="N2" r:id="rId1" xr:uid="{BC3F161D-D653-436C-931D-32635EC64B5F}"/>
    <hyperlink ref="N3" r:id="rId2" xr:uid="{1AFC367F-CBA3-4908-A671-EDDCBE2BF5FC}"/>
    <hyperlink ref="N4" r:id="rId3" xr:uid="{82CECDEC-6390-4103-BE4C-952277063C73}"/>
    <hyperlink ref="N19" r:id="rId4" xr:uid="{92A4CC9E-F76A-4013-B415-5E589A8D9BC5}"/>
    <hyperlink ref="N15" r:id="rId5" xr:uid="{0AFB03B5-83F8-414E-B406-17BA78827145}"/>
    <hyperlink ref="N18" r:id="rId6" xr:uid="{C985F1B6-BDB8-4314-B51D-73FD168A6CDF}"/>
    <hyperlink ref="N16" r:id="rId7" xr:uid="{B3C8CB12-19AB-4491-B0FF-DE7EE80C9B55}"/>
    <hyperlink ref="N17" r:id="rId8" xr:uid="{CE3B5AB8-7F13-45A1-AC5C-A001E7816778}"/>
    <hyperlink ref="N12" r:id="rId9" xr:uid="{96239C81-CBAB-4257-9D20-6B70A7EAD97F}"/>
    <hyperlink ref="N8" r:id="rId10" xr:uid="{2C0291F4-E0B7-4730-B5DA-4295584F0C41}"/>
    <hyperlink ref="N9" r:id="rId11" xr:uid="{34D09C52-7415-41E9-8994-6C026B5A2C22}"/>
    <hyperlink ref="N10" r:id="rId12" xr:uid="{BF8ED670-D7F8-4553-8170-3FB70DCDD812}"/>
    <hyperlink ref="N11" r:id="rId13" xr:uid="{1C2F0962-BDD7-46F9-BFA8-D4D4134F176D}"/>
    <hyperlink ref="N14" r:id="rId14" xr:uid="{A38DE614-F03B-429A-A532-7FE6954AA996}"/>
    <hyperlink ref="N6" r:id="rId15" xr:uid="{EF1CC670-B125-4320-A383-B66171D7E31E}"/>
    <hyperlink ref="N24" r:id="rId16" xr:uid="{142DA362-D3F8-4F7E-A3CF-E6D1F590D505}"/>
    <hyperlink ref="N21" r:id="rId17" xr:uid="{2A2FDCDE-9186-444F-8E08-9A3ECF1EB778}"/>
    <hyperlink ref="N5" r:id="rId18" tooltip="https://www.facebook.com/t2iscarl/posts/pfbid0jkcubbdkpeevgdn6gkk5uxfcj66wuvrhxn6bn5uxpykj7eisuabv8ugvcwpj78exl" xr:uid="{EA5555FE-AD14-4428-81A0-F3450CDE43DC}"/>
    <hyperlink ref="N7" r:id="rId19" xr:uid="{23608221-0821-457A-A370-1CDFF792769F}"/>
    <hyperlink ref="N25" r:id="rId20" xr:uid="{08520BB8-FCE8-4094-93CB-C32D86E94F9E}"/>
    <hyperlink ref="N22" r:id="rId21" xr:uid="{9F2B47D4-CA70-41C6-A3B1-BB7DEA45854D}"/>
    <hyperlink ref="N28" r:id="rId22" xr:uid="{71F28BC2-FA97-4896-8C77-903532DC84BD}"/>
    <hyperlink ref="N29" r:id="rId23" xr:uid="{B1639A23-B3DC-4622-9E8F-C66721BF9AAB}"/>
    <hyperlink ref="N30" r:id="rId24" tooltip="https://www.linkedin.com/pulse/eco-imprenditori-del-futuro-percorso-per-futuri-imprenditori%3ftrackingid=ewgowmk5q1gm5loa0c2xrw%253d%253d/?trackingid=mactzkuxrvioddfnj0yldw%3d%3d" xr:uid="{63D0E914-D0BB-463E-9D15-33E35907C578}"/>
    <hyperlink ref="N31" r:id="rId25" xr:uid="{A25A9275-892E-4795-B169-BA8F7A72BCFF}"/>
    <hyperlink ref="N32" r:id="rId26" xr:uid="{F788B9D0-3AE9-4F41-A7FC-80C622862DD5}"/>
    <hyperlink ref="N33" r:id="rId27" xr:uid="{F22D8411-99FA-4B96-B95E-5F7377133DD9}"/>
    <hyperlink ref="N34" r:id="rId28" xr:uid="{0BE84F65-F1A8-4311-A6FF-80A6B222D2AC}"/>
    <hyperlink ref="N35" r:id="rId29" xr:uid="{ABA6ABE9-576D-4F87-9017-7B48614319F7}"/>
    <hyperlink ref="N41" r:id="rId30" xr:uid="{36772600-59BD-4F56-84EB-93A168A1F0ED}"/>
    <hyperlink ref="N39" r:id="rId31" xr:uid="{BE76C838-156C-4F1F-B108-22C4085CD929}"/>
    <hyperlink ref="N38" r:id="rId32" xr:uid="{B72EB0E7-64CA-47A8-9932-7DD30BA582DB}"/>
    <hyperlink ref="N37" r:id="rId33" xr:uid="{E147086E-4269-4291-9F00-BB33128BE5F0}"/>
    <hyperlink ref="N36" r:id="rId34" xr:uid="{448D142D-9164-4DCB-9FE5-812DF7B4F0A6}"/>
    <hyperlink ref="N26" r:id="rId35" xr:uid="{BB63905D-DFEE-4645-8F45-F2EBCF647CFF}"/>
    <hyperlink ref="N27" r:id="rId36" xr:uid="{5E81AE35-5BD8-4EAF-8EF6-477F056F2232}"/>
    <hyperlink ref="N13" r:id="rId37" xr:uid="{BCCCD9D7-BE9B-4470-9D24-178FA9E3420C}"/>
  </hyperlinks>
  <pageMargins left="0.7" right="0.7" top="0.78740157499999996" bottom="0.78740157499999996" header="0.3" footer="0.3"/>
  <pageSetup paperSize="9" orientation="portrait" verticalDpi="0" r:id="rId38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4F112266-8214-4D68-9277-42A2043CEF70}">
          <x14:formula1>
            <xm:f>Categories!$A$3:$A$9</xm:f>
          </x14:formula1>
          <xm:sqref>D52:D54</xm:sqref>
        </x14:dataValidation>
        <x14:dataValidation type="list" allowBlank="1" showInputMessage="1" showErrorMessage="1" xr:uid="{0B1B14A9-09A2-4655-BB72-DD1087DF0B8C}">
          <x14:formula1>
            <xm:f>Categories!$F$3:$F$11</xm:f>
          </x14:formula1>
          <xm:sqref>C2:C5 C7:C45 C46:C50</xm:sqref>
        </x14:dataValidation>
        <x14:dataValidation type="list" allowBlank="1" showInputMessage="1" showErrorMessage="1" xr:uid="{C0E98B3E-C5F8-41F8-A736-22E41A22ACA7}">
          <x14:formula1>
            <xm:f>Categories!$D$3:$D$11</xm:f>
          </x14:formula1>
          <xm:sqref>K2:K45 K46:K50</xm:sqref>
        </x14:dataValidation>
        <x14:dataValidation type="list" allowBlank="1" showInputMessage="1" showErrorMessage="1" xr:uid="{120A7AFE-9584-4CF6-B999-958AC4F16C39}">
          <x14:formula1>
            <xm:f>Categories!$H$3:$H$8</xm:f>
          </x14:formula1>
          <xm:sqref>J2:J45 J46:J50</xm:sqref>
        </x14:dataValidation>
        <x14:dataValidation type="list" allowBlank="1" showInputMessage="1" showErrorMessage="1" xr:uid="{E3CAC291-AD0F-4651-BC73-74208E6AA45B}">
          <x14:formula1>
            <xm:f>Categories!$A$23:$A$45</xm:f>
          </x14:formula1>
          <xm:sqref>A2:A45 A46:A50</xm:sqref>
        </x14:dataValidation>
        <x14:dataValidation type="list" allowBlank="1" showInputMessage="1" showErrorMessage="1" xr:uid="{9FD9E774-643B-409E-A658-173D35EA142C}">
          <x14:formula1>
            <xm:f>Categories!$A$3:$A$19</xm:f>
          </x14:formula1>
          <xm:sqref>D2:D45 D46:D50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57CE1-C4A7-45F9-B73B-0BDBC52711F8}">
  <dimension ref="A1:H45"/>
  <sheetViews>
    <sheetView zoomScale="80" zoomScaleNormal="80" workbookViewId="0">
      <selection activeCell="F11" sqref="F11"/>
    </sheetView>
  </sheetViews>
  <sheetFormatPr baseColWidth="10" defaultColWidth="11.44140625" defaultRowHeight="21" customHeight="1" x14ac:dyDescent="0.35"/>
  <cols>
    <col min="1" max="1" width="42.6640625" style="1" customWidth="1"/>
    <col min="2" max="2" width="15.44140625" style="1" customWidth="1"/>
    <col min="3" max="3" width="7" style="1" customWidth="1"/>
    <col min="4" max="4" width="50.109375" style="1" customWidth="1"/>
    <col min="5" max="5" width="7.44140625" style="1" customWidth="1"/>
    <col min="6" max="6" width="14.33203125" style="25" customWidth="1"/>
    <col min="7" max="7" width="7.44140625" style="1" customWidth="1"/>
    <col min="8" max="8" width="13.44140625" customWidth="1"/>
  </cols>
  <sheetData>
    <row r="1" spans="1:8" ht="21" customHeight="1" x14ac:dyDescent="0.35">
      <c r="A1" s="33" t="s">
        <v>94</v>
      </c>
      <c r="B1" s="10"/>
      <c r="C1" s="10"/>
      <c r="D1" s="10"/>
      <c r="E1" s="10"/>
      <c r="F1" s="27"/>
      <c r="G1" s="10"/>
      <c r="H1" s="11"/>
    </row>
    <row r="2" spans="1:8" ht="55.5" customHeight="1" x14ac:dyDescent="0.35">
      <c r="A2" s="16" t="s">
        <v>49</v>
      </c>
      <c r="B2" s="16" t="s">
        <v>95</v>
      </c>
      <c r="C2" s="58"/>
      <c r="D2" s="16" t="s">
        <v>96</v>
      </c>
      <c r="E2" s="58"/>
      <c r="F2" s="26" t="s">
        <v>48</v>
      </c>
      <c r="G2" s="58"/>
      <c r="H2" s="16" t="s">
        <v>97</v>
      </c>
    </row>
    <row r="3" spans="1:8" ht="29.1" customHeight="1" x14ac:dyDescent="0.35">
      <c r="A3" s="17" t="s">
        <v>98</v>
      </c>
      <c r="B3" s="60">
        <v>3</v>
      </c>
      <c r="C3" s="62"/>
      <c r="D3" s="18" t="s">
        <v>99</v>
      </c>
      <c r="E3" s="59"/>
      <c r="F3" s="27">
        <v>0.25</v>
      </c>
      <c r="G3" s="59"/>
      <c r="H3" s="11" t="s">
        <v>100</v>
      </c>
    </row>
    <row r="4" spans="1:8" ht="29.1" customHeight="1" x14ac:dyDescent="0.35">
      <c r="A4" s="18" t="s">
        <v>101</v>
      </c>
      <c r="B4" s="60"/>
      <c r="C4" s="62"/>
      <c r="D4" s="18" t="s">
        <v>102</v>
      </c>
      <c r="E4" s="59"/>
      <c r="F4" s="27">
        <v>0.5</v>
      </c>
      <c r="G4" s="59"/>
      <c r="H4" s="11" t="s">
        <v>103</v>
      </c>
    </row>
    <row r="5" spans="1:8" ht="25.5" customHeight="1" x14ac:dyDescent="0.35">
      <c r="A5" s="18" t="s">
        <v>104</v>
      </c>
      <c r="B5" s="60"/>
      <c r="C5" s="62"/>
      <c r="D5" s="18" t="s">
        <v>105</v>
      </c>
      <c r="E5" s="59"/>
      <c r="F5" s="27">
        <v>1</v>
      </c>
      <c r="G5" s="59"/>
      <c r="H5" s="11" t="s">
        <v>106</v>
      </c>
    </row>
    <row r="6" spans="1:8" ht="15.9" customHeight="1" x14ac:dyDescent="0.35">
      <c r="A6" s="18" t="s">
        <v>107</v>
      </c>
      <c r="B6" s="20"/>
      <c r="C6" s="62"/>
      <c r="D6" s="18" t="s">
        <v>108</v>
      </c>
      <c r="E6" s="59"/>
      <c r="F6" s="27">
        <v>2</v>
      </c>
      <c r="G6" s="59"/>
      <c r="H6" s="11" t="s">
        <v>109</v>
      </c>
    </row>
    <row r="7" spans="1:8" ht="27" customHeight="1" x14ac:dyDescent="0.35">
      <c r="A7" s="18" t="s">
        <v>110</v>
      </c>
      <c r="B7" s="20"/>
      <c r="C7" s="62"/>
      <c r="D7" s="18" t="s">
        <v>111</v>
      </c>
      <c r="E7" s="59"/>
      <c r="F7" s="27">
        <v>3</v>
      </c>
      <c r="G7" s="59"/>
      <c r="H7" s="11" t="s">
        <v>63</v>
      </c>
    </row>
    <row r="8" spans="1:8" ht="29.1" customHeight="1" x14ac:dyDescent="0.35">
      <c r="A8" s="18" t="s">
        <v>112</v>
      </c>
      <c r="B8" s="20"/>
      <c r="C8" s="62"/>
      <c r="D8" s="18" t="s">
        <v>113</v>
      </c>
      <c r="E8" s="59"/>
      <c r="F8" s="27">
        <v>4</v>
      </c>
      <c r="G8" s="59"/>
      <c r="H8" s="11" t="s">
        <v>114</v>
      </c>
    </row>
    <row r="9" spans="1:8" ht="63.6" customHeight="1" x14ac:dyDescent="0.35">
      <c r="A9" s="18" t="s">
        <v>115</v>
      </c>
      <c r="B9" s="14"/>
      <c r="C9" s="62"/>
      <c r="D9" s="18" t="s">
        <v>116</v>
      </c>
      <c r="E9" s="59"/>
      <c r="F9" s="27">
        <v>6</v>
      </c>
      <c r="G9" s="59"/>
      <c r="H9" s="11"/>
    </row>
    <row r="10" spans="1:8" ht="27" customHeight="1" x14ac:dyDescent="0.35">
      <c r="A10" s="18" t="s">
        <v>117</v>
      </c>
      <c r="B10" s="60">
        <v>3</v>
      </c>
      <c r="C10" s="62"/>
      <c r="D10" s="18" t="s">
        <v>118</v>
      </c>
      <c r="E10" s="59"/>
      <c r="F10" s="27">
        <v>8</v>
      </c>
      <c r="G10" s="59"/>
      <c r="H10" s="11"/>
    </row>
    <row r="11" spans="1:8" ht="15.9" customHeight="1" x14ac:dyDescent="0.35">
      <c r="A11" s="18" t="s">
        <v>119</v>
      </c>
      <c r="B11" s="60"/>
      <c r="C11" s="62"/>
      <c r="D11" s="18" t="s">
        <v>64</v>
      </c>
      <c r="E11" s="59"/>
      <c r="F11" s="27" t="s">
        <v>120</v>
      </c>
      <c r="G11" s="59"/>
      <c r="H11" s="11"/>
    </row>
    <row r="12" spans="1:8" ht="21" customHeight="1" x14ac:dyDescent="0.35">
      <c r="A12" s="18" t="s">
        <v>121</v>
      </c>
      <c r="B12" s="60"/>
      <c r="C12" s="10"/>
      <c r="D12" s="10"/>
      <c r="E12" s="10"/>
      <c r="F12" s="27"/>
      <c r="G12" s="10"/>
      <c r="H12" s="11"/>
    </row>
    <row r="13" spans="1:8" ht="21" customHeight="1" x14ac:dyDescent="0.35">
      <c r="A13" s="18" t="s">
        <v>122</v>
      </c>
      <c r="B13" s="10"/>
      <c r="C13" s="10"/>
      <c r="D13" s="10"/>
      <c r="E13" s="10"/>
      <c r="F13" s="27"/>
      <c r="G13" s="10"/>
      <c r="H13" s="11"/>
    </row>
    <row r="14" spans="1:8" ht="33" customHeight="1" x14ac:dyDescent="0.35">
      <c r="A14" s="18" t="s">
        <v>123</v>
      </c>
      <c r="B14" s="60"/>
      <c r="C14" s="10"/>
      <c r="D14" s="10"/>
      <c r="E14" s="10"/>
      <c r="F14" s="27"/>
      <c r="G14" s="10"/>
      <c r="H14" s="11"/>
    </row>
    <row r="15" spans="1:8" ht="15.6" customHeight="1" x14ac:dyDescent="0.35">
      <c r="A15" s="18" t="s">
        <v>66</v>
      </c>
      <c r="B15" s="61"/>
      <c r="C15" s="10"/>
      <c r="D15" s="10"/>
      <c r="E15" s="10"/>
      <c r="F15" s="27"/>
      <c r="G15" s="10"/>
      <c r="H15" s="11"/>
    </row>
    <row r="16" spans="1:8" ht="32.1" customHeight="1" x14ac:dyDescent="0.35">
      <c r="A16" s="18" t="s">
        <v>124</v>
      </c>
      <c r="B16" s="10"/>
      <c r="C16" s="10"/>
      <c r="D16" s="10"/>
      <c r="E16" s="10"/>
      <c r="F16" s="27"/>
      <c r="G16" s="10"/>
      <c r="H16" s="11"/>
    </row>
    <row r="17" spans="1:8" ht="21" customHeight="1" x14ac:dyDescent="0.35">
      <c r="A17" s="18" t="s">
        <v>60</v>
      </c>
      <c r="B17" s="10"/>
      <c r="C17" s="10"/>
      <c r="D17" s="10"/>
      <c r="E17" s="10"/>
      <c r="F17" s="27"/>
      <c r="G17" s="10"/>
      <c r="H17" s="11"/>
    </row>
    <row r="18" spans="1:8" ht="21" customHeight="1" x14ac:dyDescent="0.35">
      <c r="A18" s="18" t="s">
        <v>125</v>
      </c>
      <c r="B18" s="10"/>
      <c r="C18" s="10"/>
      <c r="D18" s="10"/>
      <c r="E18" s="10"/>
      <c r="F18" s="27"/>
      <c r="G18" s="10"/>
      <c r="H18" s="11"/>
    </row>
    <row r="19" spans="1:8" ht="21" customHeight="1" x14ac:dyDescent="0.35">
      <c r="A19" s="18" t="s">
        <v>64</v>
      </c>
      <c r="B19" s="22">
        <f>SUM(B3:B18)</f>
        <v>6</v>
      </c>
    </row>
    <row r="20" spans="1:8" ht="21" customHeight="1" x14ac:dyDescent="0.35">
      <c r="A20" s="21" t="s">
        <v>126</v>
      </c>
    </row>
    <row r="22" spans="1:8" ht="21" customHeight="1" x14ac:dyDescent="0.35">
      <c r="A22" s="1" t="s">
        <v>127</v>
      </c>
    </row>
    <row r="23" spans="1:8" ht="21" customHeight="1" x14ac:dyDescent="0.35">
      <c r="A23" s="1" t="s">
        <v>128</v>
      </c>
    </row>
    <row r="24" spans="1:8" ht="21" customHeight="1" x14ac:dyDescent="0.35">
      <c r="A24" s="1" t="s">
        <v>129</v>
      </c>
    </row>
    <row r="25" spans="1:8" ht="21" customHeight="1" x14ac:dyDescent="0.35">
      <c r="A25" s="1" t="s">
        <v>130</v>
      </c>
    </row>
    <row r="26" spans="1:8" ht="21" customHeight="1" x14ac:dyDescent="0.35">
      <c r="A26" s="1" t="s">
        <v>131</v>
      </c>
    </row>
    <row r="27" spans="1:8" ht="21" customHeight="1" x14ac:dyDescent="0.35">
      <c r="A27" s="1" t="s">
        <v>132</v>
      </c>
    </row>
    <row r="28" spans="1:8" ht="21" customHeight="1" x14ac:dyDescent="0.35">
      <c r="A28" s="1" t="s">
        <v>133</v>
      </c>
    </row>
    <row r="29" spans="1:8" ht="21" customHeight="1" x14ac:dyDescent="0.35">
      <c r="A29" s="1" t="s">
        <v>134</v>
      </c>
    </row>
    <row r="30" spans="1:8" ht="21" customHeight="1" x14ac:dyDescent="0.35">
      <c r="A30" s="1" t="s">
        <v>135</v>
      </c>
    </row>
    <row r="31" spans="1:8" ht="21" customHeight="1" x14ac:dyDescent="0.35">
      <c r="A31" s="1" t="s">
        <v>136</v>
      </c>
    </row>
    <row r="32" spans="1:8" ht="21" customHeight="1" x14ac:dyDescent="0.35">
      <c r="A32" s="1" t="s">
        <v>137</v>
      </c>
    </row>
    <row r="33" spans="1:1" ht="21" customHeight="1" x14ac:dyDescent="0.35">
      <c r="A33" s="1" t="s">
        <v>138</v>
      </c>
    </row>
    <row r="34" spans="1:1" ht="21" customHeight="1" x14ac:dyDescent="0.35">
      <c r="A34" s="1" t="s">
        <v>139</v>
      </c>
    </row>
    <row r="35" spans="1:1" ht="21" customHeight="1" x14ac:dyDescent="0.35">
      <c r="A35" s="1" t="s">
        <v>140</v>
      </c>
    </row>
    <row r="36" spans="1:1" ht="21" customHeight="1" x14ac:dyDescent="0.35">
      <c r="A36" s="1" t="s">
        <v>141</v>
      </c>
    </row>
    <row r="37" spans="1:1" ht="21" customHeight="1" x14ac:dyDescent="0.35">
      <c r="A37" s="1" t="s">
        <v>142</v>
      </c>
    </row>
    <row r="38" spans="1:1" ht="21" customHeight="1" x14ac:dyDescent="0.35">
      <c r="A38" s="1" t="s">
        <v>59</v>
      </c>
    </row>
    <row r="39" spans="1:1" ht="21" customHeight="1" x14ac:dyDescent="0.35">
      <c r="A39" s="1" t="s">
        <v>143</v>
      </c>
    </row>
    <row r="40" spans="1:1" ht="21" customHeight="1" x14ac:dyDescent="0.35">
      <c r="A40" s="1" t="s">
        <v>144</v>
      </c>
    </row>
    <row r="41" spans="1:1" ht="21" customHeight="1" x14ac:dyDescent="0.35">
      <c r="A41" s="1" t="s">
        <v>145</v>
      </c>
    </row>
    <row r="42" spans="1:1" ht="21" customHeight="1" x14ac:dyDescent="0.35">
      <c r="A42" s="1" t="s">
        <v>146</v>
      </c>
    </row>
    <row r="43" spans="1:1" ht="21" customHeight="1" x14ac:dyDescent="0.35">
      <c r="A43" s="1" t="s">
        <v>147</v>
      </c>
    </row>
    <row r="44" spans="1:1" ht="21" customHeight="1" x14ac:dyDescent="0.35">
      <c r="A44" s="1" t="s">
        <v>148</v>
      </c>
    </row>
    <row r="45" spans="1:1" ht="21" customHeight="1" x14ac:dyDescent="0.35">
      <c r="A45" s="1" t="s">
        <v>149</v>
      </c>
    </row>
  </sheetData>
  <mergeCells count="6">
    <mergeCell ref="E2:E11"/>
    <mergeCell ref="G2:G11"/>
    <mergeCell ref="B14:B15"/>
    <mergeCell ref="B3:B5"/>
    <mergeCell ref="B10:B12"/>
    <mergeCell ref="C2:C11"/>
  </mergeCells>
  <phoneticPr fontId="15" type="noConversion"/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2639C-6202-48DA-9185-89A5AAC728A3}">
  <dimension ref="A1:H39"/>
  <sheetViews>
    <sheetView workbookViewId="0">
      <selection activeCell="A28" sqref="A28:H28"/>
    </sheetView>
  </sheetViews>
  <sheetFormatPr baseColWidth="10" defaultColWidth="11.44140625" defaultRowHeight="14.4" x14ac:dyDescent="0.35"/>
  <cols>
    <col min="1" max="8" width="19.6640625" customWidth="1"/>
  </cols>
  <sheetData>
    <row r="1" spans="1:8" x14ac:dyDescent="0.35">
      <c r="A1" s="66" t="s">
        <v>150</v>
      </c>
      <c r="B1" s="66" t="s">
        <v>151</v>
      </c>
      <c r="C1" s="66" t="s">
        <v>50</v>
      </c>
      <c r="D1" s="2" t="s">
        <v>152</v>
      </c>
      <c r="E1" s="66" t="s">
        <v>153</v>
      </c>
      <c r="F1" s="66" t="s">
        <v>51</v>
      </c>
      <c r="G1" s="66" t="s">
        <v>154</v>
      </c>
      <c r="H1" s="66" t="s">
        <v>58</v>
      </c>
    </row>
    <row r="2" spans="1:8" ht="12.9" customHeight="1" x14ac:dyDescent="0.35">
      <c r="A2" s="67"/>
      <c r="B2" s="67"/>
      <c r="C2" s="67"/>
      <c r="D2" s="3" t="s">
        <v>155</v>
      </c>
      <c r="E2" s="67"/>
      <c r="F2" s="67"/>
      <c r="G2" s="67"/>
      <c r="H2" s="67"/>
    </row>
    <row r="3" spans="1:8" ht="15" thickBot="1" x14ac:dyDescent="0.4">
      <c r="A3" s="68"/>
      <c r="B3" s="68"/>
      <c r="C3" s="68"/>
      <c r="D3" s="4" t="s">
        <v>156</v>
      </c>
      <c r="E3" s="68"/>
      <c r="F3" s="68"/>
      <c r="G3" s="68"/>
      <c r="H3" s="68"/>
    </row>
    <row r="4" spans="1:8" ht="15" thickBot="1" x14ac:dyDescent="0.4">
      <c r="A4" s="69" t="s">
        <v>157</v>
      </c>
      <c r="B4" s="70"/>
      <c r="C4" s="70"/>
      <c r="D4" s="70"/>
      <c r="E4" s="70"/>
      <c r="F4" s="70"/>
      <c r="G4" s="70"/>
      <c r="H4" s="71"/>
    </row>
    <row r="5" spans="1:8" ht="15" thickBot="1" x14ac:dyDescent="0.4">
      <c r="A5" s="5"/>
      <c r="B5" s="6"/>
      <c r="C5" s="6"/>
      <c r="D5" s="6"/>
      <c r="E5" s="6"/>
      <c r="F5" s="6"/>
      <c r="G5" s="6"/>
      <c r="H5" s="6"/>
    </row>
    <row r="6" spans="1:8" ht="15" thickBot="1" x14ac:dyDescent="0.4">
      <c r="A6" s="5"/>
      <c r="B6" s="6"/>
      <c r="C6" s="6"/>
      <c r="D6" s="6"/>
      <c r="E6" s="6"/>
      <c r="F6" s="6"/>
      <c r="G6" s="6"/>
      <c r="H6" s="6"/>
    </row>
    <row r="7" spans="1:8" ht="15" thickBot="1" x14ac:dyDescent="0.4">
      <c r="A7" s="5"/>
      <c r="B7" s="6"/>
      <c r="C7" s="6"/>
      <c r="D7" s="6"/>
      <c r="E7" s="6"/>
      <c r="F7" s="6"/>
      <c r="G7" s="6"/>
      <c r="H7" s="6"/>
    </row>
    <row r="8" spans="1:8" ht="15" thickBot="1" x14ac:dyDescent="0.4">
      <c r="A8" s="5"/>
      <c r="B8" s="6"/>
      <c r="C8" s="6"/>
      <c r="D8" s="6"/>
      <c r="E8" s="6"/>
      <c r="F8" s="6"/>
      <c r="G8" s="6"/>
      <c r="H8" s="6"/>
    </row>
    <row r="9" spans="1:8" ht="15" thickBot="1" x14ac:dyDescent="0.4">
      <c r="A9" s="5"/>
      <c r="B9" s="6"/>
      <c r="C9" s="6"/>
      <c r="D9" s="6"/>
      <c r="E9" s="6"/>
      <c r="F9" s="6"/>
      <c r="G9" s="6"/>
      <c r="H9" s="6"/>
    </row>
    <row r="10" spans="1:8" ht="15" thickBot="1" x14ac:dyDescent="0.4">
      <c r="A10" s="72" t="s">
        <v>158</v>
      </c>
      <c r="B10" s="73"/>
      <c r="C10" s="73"/>
      <c r="D10" s="73"/>
      <c r="E10" s="73"/>
      <c r="F10" s="73"/>
      <c r="G10" s="73"/>
      <c r="H10" s="74"/>
    </row>
    <row r="11" spans="1:8" ht="15" thickBot="1" x14ac:dyDescent="0.4">
      <c r="A11" s="5"/>
      <c r="B11" s="6"/>
      <c r="C11" s="6"/>
      <c r="D11" s="6"/>
      <c r="E11" s="6"/>
      <c r="F11" s="6"/>
      <c r="G11" s="6"/>
      <c r="H11" s="6"/>
    </row>
    <row r="12" spans="1:8" ht="15" thickBot="1" x14ac:dyDescent="0.4">
      <c r="A12" s="5"/>
      <c r="B12" s="6"/>
      <c r="C12" s="6"/>
      <c r="D12" s="6"/>
      <c r="E12" s="6"/>
      <c r="F12" s="6"/>
      <c r="G12" s="6"/>
      <c r="H12" s="6"/>
    </row>
    <row r="13" spans="1:8" ht="15" thickBot="1" x14ac:dyDescent="0.4">
      <c r="A13" s="5"/>
      <c r="B13" s="7"/>
      <c r="C13" s="6"/>
      <c r="D13" s="6"/>
      <c r="E13" s="6"/>
      <c r="F13" s="6"/>
      <c r="G13" s="6"/>
      <c r="H13" s="6"/>
    </row>
    <row r="14" spans="1:8" ht="15" thickBot="1" x14ac:dyDescent="0.4">
      <c r="A14" s="5"/>
      <c r="B14" s="7"/>
      <c r="C14" s="6"/>
      <c r="D14" s="6"/>
      <c r="E14" s="6"/>
      <c r="F14" s="6"/>
      <c r="G14" s="6"/>
      <c r="H14" s="6"/>
    </row>
    <row r="15" spans="1:8" ht="15" thickBot="1" x14ac:dyDescent="0.4">
      <c r="A15" s="5"/>
      <c r="B15" s="7"/>
      <c r="C15" s="6"/>
      <c r="D15" s="6"/>
      <c r="E15" s="6"/>
      <c r="F15" s="6"/>
      <c r="G15" s="6"/>
      <c r="H15" s="6"/>
    </row>
    <row r="16" spans="1:8" ht="15" thickBot="1" x14ac:dyDescent="0.4">
      <c r="A16" s="72" t="s">
        <v>159</v>
      </c>
      <c r="B16" s="73"/>
      <c r="C16" s="73"/>
      <c r="D16" s="73"/>
      <c r="E16" s="73"/>
      <c r="F16" s="73"/>
      <c r="G16" s="73"/>
      <c r="H16" s="74"/>
    </row>
    <row r="17" spans="1:8" ht="15" thickBot="1" x14ac:dyDescent="0.4">
      <c r="A17" s="5"/>
      <c r="B17" s="6"/>
      <c r="C17" s="6"/>
      <c r="D17" s="6"/>
      <c r="E17" s="6"/>
      <c r="F17" s="6"/>
      <c r="G17" s="6"/>
      <c r="H17" s="6"/>
    </row>
    <row r="18" spans="1:8" ht="15" thickBot="1" x14ac:dyDescent="0.4">
      <c r="A18" s="5"/>
      <c r="B18" s="6"/>
      <c r="C18" s="6"/>
      <c r="D18" s="6"/>
      <c r="E18" s="6"/>
      <c r="F18" s="6"/>
      <c r="G18" s="6"/>
      <c r="H18" s="6"/>
    </row>
    <row r="19" spans="1:8" ht="15" thickBot="1" x14ac:dyDescent="0.4">
      <c r="A19" s="5"/>
      <c r="B19" s="6"/>
      <c r="C19" s="6"/>
      <c r="D19" s="6"/>
      <c r="E19" s="6"/>
      <c r="F19" s="6"/>
      <c r="G19" s="6"/>
      <c r="H19" s="6"/>
    </row>
    <row r="20" spans="1:8" ht="15" thickBot="1" x14ac:dyDescent="0.4">
      <c r="A20" s="5"/>
      <c r="B20" s="6"/>
      <c r="C20" s="6"/>
      <c r="D20" s="6"/>
      <c r="E20" s="6"/>
      <c r="F20" s="6"/>
      <c r="G20" s="6"/>
      <c r="H20" s="6"/>
    </row>
    <row r="21" spans="1:8" ht="15" thickBot="1" x14ac:dyDescent="0.4">
      <c r="A21" s="5"/>
      <c r="B21" s="6"/>
      <c r="C21" s="6"/>
      <c r="D21" s="6"/>
      <c r="E21" s="6"/>
      <c r="F21" s="6"/>
      <c r="G21" s="6"/>
      <c r="H21" s="6"/>
    </row>
    <row r="22" spans="1:8" ht="15" thickBot="1" x14ac:dyDescent="0.4">
      <c r="A22" s="72" t="s">
        <v>160</v>
      </c>
      <c r="B22" s="73"/>
      <c r="C22" s="73"/>
      <c r="D22" s="73"/>
      <c r="E22" s="73"/>
      <c r="F22" s="73"/>
      <c r="G22" s="73"/>
      <c r="H22" s="74"/>
    </row>
    <row r="23" spans="1:8" ht="15.6" thickBot="1" x14ac:dyDescent="0.4">
      <c r="A23" s="5"/>
      <c r="B23" s="8"/>
      <c r="C23" s="8"/>
      <c r="D23" s="8"/>
      <c r="E23" s="8"/>
      <c r="F23" s="8"/>
      <c r="G23" s="8"/>
      <c r="H23" s="8"/>
    </row>
    <row r="24" spans="1:8" ht="15.6" thickBot="1" x14ac:dyDescent="0.4">
      <c r="A24" s="9"/>
      <c r="B24" s="8"/>
      <c r="C24" s="8"/>
      <c r="D24" s="8"/>
      <c r="E24" s="8"/>
      <c r="F24" s="8"/>
      <c r="G24" s="8"/>
      <c r="H24" s="8"/>
    </row>
    <row r="25" spans="1:8" ht="15.6" thickBot="1" x14ac:dyDescent="0.4">
      <c r="A25" s="9"/>
      <c r="B25" s="8"/>
      <c r="C25" s="8"/>
      <c r="D25" s="8"/>
      <c r="E25" s="8"/>
      <c r="F25" s="8"/>
      <c r="G25" s="8"/>
      <c r="H25" s="8"/>
    </row>
    <row r="26" spans="1:8" ht="15.6" thickBot="1" x14ac:dyDescent="0.4">
      <c r="A26" s="9"/>
      <c r="B26" s="8"/>
      <c r="C26" s="8"/>
      <c r="D26" s="8"/>
      <c r="E26" s="8"/>
      <c r="F26" s="8"/>
      <c r="G26" s="8"/>
      <c r="H26" s="8"/>
    </row>
    <row r="27" spans="1:8" ht="15.6" thickBot="1" x14ac:dyDescent="0.4">
      <c r="A27" s="9"/>
      <c r="B27" s="8"/>
      <c r="C27" s="8"/>
      <c r="D27" s="8"/>
      <c r="E27" s="8"/>
      <c r="F27" s="8"/>
      <c r="G27" s="8"/>
      <c r="H27" s="8"/>
    </row>
    <row r="28" spans="1:8" ht="15.6" thickBot="1" x14ac:dyDescent="0.4">
      <c r="A28" s="63" t="s">
        <v>161</v>
      </c>
      <c r="B28" s="64"/>
      <c r="C28" s="64"/>
      <c r="D28" s="64"/>
      <c r="E28" s="64"/>
      <c r="F28" s="64"/>
      <c r="G28" s="64"/>
      <c r="H28" s="65"/>
    </row>
    <row r="29" spans="1:8" ht="15.6" thickBot="1" x14ac:dyDescent="0.4">
      <c r="A29" s="9"/>
      <c r="B29" s="8"/>
      <c r="C29" s="8"/>
      <c r="D29" s="8"/>
      <c r="E29" s="8"/>
      <c r="F29" s="8"/>
      <c r="G29" s="8"/>
      <c r="H29" s="8"/>
    </row>
    <row r="30" spans="1:8" ht="15.6" thickBot="1" x14ac:dyDescent="0.4">
      <c r="A30" s="9"/>
      <c r="B30" s="8"/>
      <c r="C30" s="8"/>
      <c r="D30" s="8"/>
      <c r="E30" s="8"/>
      <c r="F30" s="8"/>
      <c r="G30" s="8"/>
      <c r="H30" s="8"/>
    </row>
    <row r="31" spans="1:8" ht="15.6" thickBot="1" x14ac:dyDescent="0.4">
      <c r="A31" s="9"/>
      <c r="B31" s="8"/>
      <c r="C31" s="8"/>
      <c r="D31" s="8"/>
      <c r="E31" s="8"/>
      <c r="F31" s="8"/>
      <c r="G31" s="8"/>
      <c r="H31" s="8"/>
    </row>
    <row r="32" spans="1:8" ht="15.6" thickBot="1" x14ac:dyDescent="0.4">
      <c r="A32" s="9"/>
      <c r="B32" s="8"/>
      <c r="C32" s="8"/>
      <c r="D32" s="8"/>
      <c r="E32" s="8"/>
      <c r="F32" s="8"/>
      <c r="G32" s="8"/>
      <c r="H32" s="8"/>
    </row>
    <row r="33" spans="1:8" ht="15.6" thickBot="1" x14ac:dyDescent="0.4">
      <c r="A33" s="9"/>
      <c r="B33" s="8"/>
      <c r="C33" s="8"/>
      <c r="D33" s="8"/>
      <c r="E33" s="8"/>
      <c r="F33" s="8"/>
      <c r="G33" s="8"/>
      <c r="H33" s="8"/>
    </row>
    <row r="34" spans="1:8" ht="15.6" thickBot="1" x14ac:dyDescent="0.4">
      <c r="A34" s="63" t="s">
        <v>162</v>
      </c>
      <c r="B34" s="64"/>
      <c r="C34" s="64"/>
      <c r="D34" s="64"/>
      <c r="E34" s="64"/>
      <c r="F34" s="64"/>
      <c r="G34" s="64"/>
      <c r="H34" s="65"/>
    </row>
    <row r="35" spans="1:8" ht="15.6" thickBot="1" x14ac:dyDescent="0.4">
      <c r="A35" s="9"/>
      <c r="B35" s="8"/>
      <c r="C35" s="8"/>
      <c r="D35" s="8"/>
      <c r="E35" s="8"/>
      <c r="F35" s="8"/>
      <c r="G35" s="8"/>
      <c r="H35" s="8"/>
    </row>
    <row r="36" spans="1:8" ht="15.6" thickBot="1" x14ac:dyDescent="0.4">
      <c r="A36" s="9"/>
      <c r="B36" s="8"/>
      <c r="C36" s="8"/>
      <c r="D36" s="8"/>
      <c r="E36" s="8"/>
      <c r="F36" s="8"/>
      <c r="G36" s="8"/>
      <c r="H36" s="8"/>
    </row>
    <row r="37" spans="1:8" ht="15.6" thickBot="1" x14ac:dyDescent="0.4">
      <c r="A37" s="9"/>
      <c r="B37" s="8"/>
      <c r="C37" s="8"/>
      <c r="D37" s="8"/>
      <c r="E37" s="8"/>
      <c r="F37" s="8"/>
      <c r="G37" s="8"/>
      <c r="H37" s="8"/>
    </row>
    <row r="38" spans="1:8" ht="15.6" thickBot="1" x14ac:dyDescent="0.4">
      <c r="A38" s="9"/>
      <c r="B38" s="8"/>
      <c r="C38" s="8"/>
      <c r="D38" s="8"/>
      <c r="E38" s="8"/>
      <c r="F38" s="8"/>
      <c r="G38" s="8"/>
      <c r="H38" s="8"/>
    </row>
    <row r="39" spans="1:8" ht="15.6" thickBot="1" x14ac:dyDescent="0.4">
      <c r="A39" s="9"/>
      <c r="B39" s="8"/>
      <c r="C39" s="8"/>
      <c r="D39" s="8"/>
      <c r="E39" s="8"/>
      <c r="F39" s="8"/>
      <c r="G39" s="8"/>
      <c r="H39" s="8"/>
    </row>
  </sheetData>
  <mergeCells count="13">
    <mergeCell ref="A34:H34"/>
    <mergeCell ref="H1:H3"/>
    <mergeCell ref="A4:H4"/>
    <mergeCell ref="A10:H10"/>
    <mergeCell ref="A16:H16"/>
    <mergeCell ref="A22:H22"/>
    <mergeCell ref="A28:H28"/>
    <mergeCell ref="A1:A3"/>
    <mergeCell ref="B1:B3"/>
    <mergeCell ref="C1:C3"/>
    <mergeCell ref="E1:E3"/>
    <mergeCell ref="F1:F3"/>
    <mergeCell ref="G1:G3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5E37B3BA8FD7242B883C8A826046FED" ma:contentTypeVersion="15" ma:contentTypeDescription="Ein neues Dokument erstellen." ma:contentTypeScope="" ma:versionID="c2c72109c244a3b3e28629a2e8407dcb">
  <xsd:schema xmlns:xsd="http://www.w3.org/2001/XMLSchema" xmlns:xs="http://www.w3.org/2001/XMLSchema" xmlns:p="http://schemas.microsoft.com/office/2006/metadata/properties" xmlns:ns2="cc061042-62f6-4d8e-86b6-bde04fc823ef" xmlns:ns3="48c01089-0f2e-417d-97b8-9a6845601653" targetNamespace="http://schemas.microsoft.com/office/2006/metadata/properties" ma:root="true" ma:fieldsID="455627a6cf204b5a5aa903f42f0da7dd" ns2:_="" ns3:_="">
    <xsd:import namespace="cc061042-62f6-4d8e-86b6-bde04fc823ef"/>
    <xsd:import namespace="48c01089-0f2e-417d-97b8-9a68456016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61042-62f6-4d8e-86b6-bde04fc823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af399366-1498-438c-8354-d8c47f1cc0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01089-0f2e-417d-97b8-9a684560165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fd2c1b1-52ea-4e0c-9941-aaa4ca1e9ac3}" ma:internalName="TaxCatchAll" ma:showField="CatchAllData" ma:web="48c01089-0f2e-417d-97b8-9a68456016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061042-62f6-4d8e-86b6-bde04fc823ef">
      <Terms xmlns="http://schemas.microsoft.com/office/infopath/2007/PartnerControls"/>
    </lcf76f155ced4ddcb4097134ff3c332f>
    <TaxCatchAll xmlns="48c01089-0f2e-417d-97b8-9a6845601653" xsi:nil="true"/>
  </documentManagement>
</p:properties>
</file>

<file path=customXml/itemProps1.xml><?xml version="1.0" encoding="utf-8"?>
<ds:datastoreItem xmlns:ds="http://schemas.openxmlformats.org/officeDocument/2006/customXml" ds:itemID="{CE09CB4C-F615-4AA7-A6EA-F60337E973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DEB28D-2F94-4A90-9F4C-3902BC0F68D5}"/>
</file>

<file path=customXml/itemProps3.xml><?xml version="1.0" encoding="utf-8"?>
<ds:datastoreItem xmlns:ds="http://schemas.openxmlformats.org/officeDocument/2006/customXml" ds:itemID="{C247C7B9-28AA-4A6B-8336-878DCA146F24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6A20FE36-DCBB-4383-B70D-2E97A2AA410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Content</vt:lpstr>
      <vt:lpstr>PP_16</vt:lpstr>
      <vt:lpstr>Categories</vt:lpstr>
      <vt:lpstr>DOC_ALT</vt:lpstr>
      <vt:lpstr>Content!_Hlk87869730</vt:lpstr>
      <vt:lpstr>Content!_Hlk92097263</vt:lpstr>
      <vt:lpstr>Content!_Hlk92097356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Bichler-Ripfel Heidrun, DI, WKÖ BSG</dc:creator>
  <cp:keywords/>
  <dc:description/>
  <cp:lastModifiedBy>Jürgen Hogeforster</cp:lastModifiedBy>
  <cp:revision/>
  <dcterms:created xsi:type="dcterms:W3CDTF">2023-03-10T05:34:13Z</dcterms:created>
  <dcterms:modified xsi:type="dcterms:W3CDTF">2024-10-30T15:50:29Z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0x010100B5E37B3BA8FD7242B883C8A826046FED</vt:lpwstr>
  </property>
  <property fmtid="{D5CDD505-2E9C-101B-9397-08002B2CF9AE}" pid="3" name="MediaServiceImageTags">
    <vt:lpwstr/>
  </property>
</Properties>
</file>